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796"/>
  </bookViews>
  <sheets>
    <sheet name="Тит.л." sheetId="1" r:id="rId1"/>
    <sheet name="ГСК" sheetId="2" r:id="rId2"/>
    <sheet name="60М" sheetId="3" r:id="rId3"/>
    <sheet name="200М" sheetId="4" r:id="rId4"/>
    <sheet name="400М" sheetId="5" r:id="rId5"/>
    <sheet name="1500М" sheetId="6" r:id="rId6"/>
    <sheet name="3000М" sheetId="7" r:id="rId7"/>
    <sheet name="60сбМ" sheetId="8" r:id="rId8"/>
    <sheet name="ВысМ" sheetId="9" r:id="rId9"/>
    <sheet name="ШесМ" sheetId="10" r:id="rId10"/>
    <sheet name="ДлМ" sheetId="11" r:id="rId11"/>
    <sheet name="ТрМ" sheetId="12" r:id="rId12"/>
    <sheet name="ЯдМ" sheetId="13" r:id="rId13"/>
    <sheet name="60Д" sheetId="14" r:id="rId14"/>
    <sheet name="200Д" sheetId="15" r:id="rId15"/>
    <sheet name="400Д" sheetId="16" r:id="rId16"/>
    <sheet name="800Д" sheetId="17" r:id="rId17"/>
    <sheet name="3000Д" sheetId="18" r:id="rId18"/>
    <sheet name="60сбД" sheetId="19" r:id="rId19"/>
    <sheet name="ВысД" sheetId="20" r:id="rId20"/>
    <sheet name="ШесД" sheetId="21" r:id="rId21"/>
    <sheet name="ДлД" sheetId="22" r:id="rId22"/>
    <sheet name="ТрД" sheetId="23" r:id="rId23"/>
    <sheet name="ЯдД" sheetId="24" r:id="rId24"/>
  </sheets>
  <externalReferences>
    <externalReference r:id="rId25"/>
  </externalReferences>
  <definedNames>
    <definedName name="_FilterDatabase_0" localSheetId="5">'1500М'!$A$17:$J$17</definedName>
    <definedName name="_FilterDatabase_0" localSheetId="14">'200Д'!#REF!</definedName>
    <definedName name="_FilterDatabase_0" localSheetId="3">'200М'!$A$17:$L$17</definedName>
    <definedName name="_FilterDatabase_0" localSheetId="17">'3000Д'!$A$1:$K$5</definedName>
    <definedName name="_FilterDatabase_0" localSheetId="6">'3000М'!$A$17:$J$17</definedName>
    <definedName name="_FilterDatabase_0" localSheetId="15">'400Д'!#REF!</definedName>
    <definedName name="_FilterDatabase_0" localSheetId="4">'400М'!$A$17:$J$17</definedName>
    <definedName name="_FilterDatabase_0" localSheetId="13">ВысМ!#REF!</definedName>
    <definedName name="_FilterDatabase_0" localSheetId="2">'60М'!$A$17:$L$17</definedName>
    <definedName name="_FilterDatabase_0" localSheetId="18">'60сбД'!#REF!</definedName>
    <definedName name="_FilterDatabase_0" localSheetId="7">'60сбМ'!$A$17:$L$17</definedName>
    <definedName name="_FilterDatabase_0" localSheetId="16">'800Д'!#REF!</definedName>
    <definedName name="_FilterDatabase_0" localSheetId="22">ТрД!#REF!</definedName>
    <definedName name="_FilterDatabase_0" localSheetId="11">ТрМ!#REF!</definedName>
    <definedName name="_FilterDatabase_0" localSheetId="23">ЯдД!#REF!</definedName>
    <definedName name="_FilterDatabase_0" localSheetId="12">ЯдМ!#REF!</definedName>
    <definedName name="_FilterDatabase_0_0" localSheetId="5">'1500М'!$A$17:$J$17</definedName>
    <definedName name="_FilterDatabase_0_0" localSheetId="14">'200Д'!#REF!</definedName>
    <definedName name="_FilterDatabase_0_0" localSheetId="17">'3000Д'!#REF!</definedName>
    <definedName name="_FilterDatabase_0_0" localSheetId="6">'3000М'!$A$17:$J$17</definedName>
    <definedName name="_FilterDatabase_0_0" localSheetId="15">'400Д'!#REF!</definedName>
    <definedName name="_FilterDatabase_0_0" localSheetId="4">'400М'!$A$17:$J$17</definedName>
    <definedName name="_FilterDatabase_0_0" localSheetId="13">ВысМ!#REF!</definedName>
    <definedName name="_FilterDatabase_0_0" localSheetId="18">'60сбД'!#REF!</definedName>
    <definedName name="_FilterDatabase_0_0" localSheetId="7">'60сбМ'!$A$17:$L$17</definedName>
    <definedName name="_FilterDatabase_0_0" localSheetId="16">'800Д'!#REF!</definedName>
    <definedName name="_FilterDatabase_0_0" localSheetId="22">ТрД!#REF!</definedName>
    <definedName name="_FilterDatabase_0_0" localSheetId="11">ТрМ!#REF!</definedName>
    <definedName name="_FilterDatabase_0_0" localSheetId="23">ЯдД!#REF!</definedName>
    <definedName name="_FilterDatabase_0_0" localSheetId="12">ЯдМ!#REF!</definedName>
    <definedName name="_FilterDatabase_0_0_0" localSheetId="14">'200Д'!#REF!</definedName>
    <definedName name="_FilterDatabase_0_0_0" localSheetId="17">'3000Д'!#REF!</definedName>
    <definedName name="_FilterDatabase_0_0_0" localSheetId="15">'400Д'!#REF!</definedName>
    <definedName name="_FilterDatabase_0_0_0" localSheetId="13">ВысМ!#REF!</definedName>
    <definedName name="_FilterDatabase_0_0_0" localSheetId="18">'60сбД'!#REF!</definedName>
    <definedName name="_FilterDatabase_0_0_0" localSheetId="16">'800Д'!#REF!</definedName>
    <definedName name="_FilterDatabase_0_0_0" localSheetId="22">ТрД!#REF!</definedName>
    <definedName name="_FilterDatabase_0_0_0" localSheetId="11">ТрМ!#REF!</definedName>
    <definedName name="_FilterDatabase_0_0_0" localSheetId="23">ЯдД!#REF!</definedName>
    <definedName name="_FilterDatabase_0_0_0" localSheetId="12">ЯдМ!#REF!</definedName>
    <definedName name="_FilterDatabase_0_0_0_0" localSheetId="14">'200Д'!#REF!</definedName>
    <definedName name="_FilterDatabase_0_0_0_0" localSheetId="17">'3000Д'!#REF!</definedName>
    <definedName name="_FilterDatabase_0_0_0_0" localSheetId="15">'400Д'!#REF!</definedName>
    <definedName name="_FilterDatabase_0_0_0_0" localSheetId="13">ВысМ!#REF!</definedName>
    <definedName name="_FilterDatabase_0_0_0_0" localSheetId="18">'60сбД'!#REF!</definedName>
    <definedName name="_FilterDatabase_0_0_0_0" localSheetId="16">'800Д'!#REF!</definedName>
    <definedName name="_FilterDatabase_0_0_0_0" localSheetId="22">ТрД!#REF!</definedName>
    <definedName name="_FilterDatabase_0_0_0_0" localSheetId="11">ТрМ!#REF!</definedName>
    <definedName name="_FilterDatabase_0_0_0_0" localSheetId="23">ЯдД!#REF!</definedName>
    <definedName name="_FilterDatabase_0_0_0_0" localSheetId="12">ЯдМ!#REF!</definedName>
    <definedName name="_FilterDatabase_0_0_0_0_0" localSheetId="17">'3000Д'!#REF!</definedName>
    <definedName name="_FilterDatabase_0_0_0_0_0" localSheetId="18">'60сбД'!#REF!</definedName>
    <definedName name="_FilterDatabase_0_0_0_0_0" localSheetId="22">ТрД!#REF!</definedName>
    <definedName name="_FilterDatabase_0_0_0_0_0" localSheetId="11">ТрМ!#REF!</definedName>
    <definedName name="_FilterDatabase_0_0_0_0_0" localSheetId="23">ЯдД!#REF!</definedName>
    <definedName name="_FilterDatabase_0_0_0_0_0" localSheetId="12">ЯдМ!#REF!</definedName>
    <definedName name="_FilterDatabase_0_0_0_0_0_0" localSheetId="17">'3000Д'!#REF!</definedName>
    <definedName name="_FilterDatabase_0_0_0_0_0_0" localSheetId="18">'60сбД'!#REF!</definedName>
    <definedName name="_FilterDatabase_0_0_0_0_0_0" localSheetId="22">ТрД!#REF!</definedName>
    <definedName name="_FilterDatabase_0_0_0_0_0_0" localSheetId="11">ТрМ!#REF!</definedName>
    <definedName name="_FilterDatabase_0_0_0_0_0_0" localSheetId="23">ЯдД!#REF!</definedName>
    <definedName name="_FilterDatabase_0_0_0_0_0_0" localSheetId="12">ЯдМ!#REF!</definedName>
    <definedName name="_xlnm._FilterDatabase" localSheetId="5">'1500М'!$A$17:$J$17</definedName>
    <definedName name="_xlnm._FilterDatabase" localSheetId="14">'200Д'!#REF!</definedName>
    <definedName name="_xlnm._FilterDatabase" localSheetId="3">'200М'!$A$17:$L$17</definedName>
    <definedName name="_xlnm._FilterDatabase" localSheetId="6">'3000М'!$A$17:$J$17</definedName>
    <definedName name="_xlnm._FilterDatabase" localSheetId="15">'400Д'!#REF!</definedName>
    <definedName name="_xlnm._FilterDatabase" localSheetId="4">'400М'!$A$17:$J$17</definedName>
    <definedName name="_xlnm._FilterDatabase" localSheetId="13">ВысМ!#REF!</definedName>
    <definedName name="_xlnm._FilterDatabase" localSheetId="2">'60М'!$A$17:$L$17</definedName>
    <definedName name="_xlnm._FilterDatabase" localSheetId="7">'60сбМ'!$A$17:$L$17</definedName>
    <definedName name="_xlnm._FilterDatabase" localSheetId="16">'800Д'!#REF!</definedName>
    <definedName name="Print_Titles_0" localSheetId="5">'1500М'!$10:$14</definedName>
    <definedName name="Print_Titles_0" localSheetId="14">'200Д'!#REF!</definedName>
    <definedName name="Print_Titles_0" localSheetId="3">'200М'!$10:$14</definedName>
    <definedName name="Print_Titles_0" localSheetId="17">'3000Д'!#REF!</definedName>
    <definedName name="Print_Titles_0" localSheetId="6">'3000М'!$10:$14</definedName>
    <definedName name="Print_Titles_0" localSheetId="15">'400Д'!#REF!</definedName>
    <definedName name="Print_Titles_0" localSheetId="4">'400М'!$10:$14</definedName>
    <definedName name="Print_Titles_0" localSheetId="13">'60Д'!#REF!</definedName>
    <definedName name="Print_Titles_0" localSheetId="2">'60М'!$10:$14</definedName>
    <definedName name="Print_Titles_0" localSheetId="18">'60сбД'!#REF!</definedName>
    <definedName name="Print_Titles_0" localSheetId="7">'60сбМ'!$10:$14</definedName>
    <definedName name="Print_Titles_0" localSheetId="16">'800Д'!#REF!</definedName>
    <definedName name="Print_Titles_0" localSheetId="19">ВысД!#REF!</definedName>
    <definedName name="Print_Titles_0" localSheetId="8">ВысМ!$10:$11</definedName>
    <definedName name="Print_Titles_0" localSheetId="21">ДлД!#REF!</definedName>
    <definedName name="Print_Titles_0" localSheetId="10">ДлМ!$10:$11</definedName>
    <definedName name="Print_Titles_0" localSheetId="22">ТрД!#REF!</definedName>
    <definedName name="Print_Titles_0" localSheetId="11">ТрМ!#REF!</definedName>
    <definedName name="Print_Titles_0" localSheetId="20">ШесД!#REF!</definedName>
    <definedName name="Print_Titles_0" localSheetId="9">ШесМ!#REF!</definedName>
    <definedName name="Print_Titles_0" localSheetId="23">ЯдД!#REF!</definedName>
    <definedName name="Print_Titles_0" localSheetId="12">ЯдМ!#REF!</definedName>
    <definedName name="Print_Titles_0_0" localSheetId="5">'1500М'!$10:$14</definedName>
    <definedName name="Print_Titles_0_0" localSheetId="14">'200Д'!#REF!</definedName>
    <definedName name="Print_Titles_0_0" localSheetId="3">'200М'!$10:$14</definedName>
    <definedName name="Print_Titles_0_0" localSheetId="17">'3000Д'!#REF!</definedName>
    <definedName name="Print_Titles_0_0" localSheetId="6">'3000М'!$10:$14</definedName>
    <definedName name="Print_Titles_0_0" localSheetId="15">'400Д'!#REF!</definedName>
    <definedName name="Print_Titles_0_0" localSheetId="4">'400М'!$10:$14</definedName>
    <definedName name="Print_Titles_0_0" localSheetId="13">'60Д'!#REF!</definedName>
    <definedName name="Print_Titles_0_0" localSheetId="2">'60М'!$10:$14</definedName>
    <definedName name="Print_Titles_0_0" localSheetId="18">'60сбД'!#REF!</definedName>
    <definedName name="Print_Titles_0_0" localSheetId="7">'60сбМ'!$10:$14</definedName>
    <definedName name="Print_Titles_0_0" localSheetId="16">'800Д'!#REF!</definedName>
    <definedName name="Print_Titles_0_0" localSheetId="19">ВысД!#REF!</definedName>
    <definedName name="Print_Titles_0_0" localSheetId="8">ВысМ!$10:$11</definedName>
    <definedName name="Print_Titles_0_0" localSheetId="21">ДлД!#REF!</definedName>
    <definedName name="Print_Titles_0_0" localSheetId="10">ДлМ!$10:$11</definedName>
    <definedName name="Print_Titles_0_0" localSheetId="22">ТрД!#REF!</definedName>
    <definedName name="Print_Titles_0_0" localSheetId="11">ТрМ!#REF!</definedName>
    <definedName name="Print_Titles_0_0" localSheetId="20">ШесД!#REF!</definedName>
    <definedName name="Print_Titles_0_0" localSheetId="9">ШесМ!#REF!</definedName>
    <definedName name="Print_Titles_0_0" localSheetId="23">ЯдД!#REF!</definedName>
    <definedName name="Print_Titles_0_0" localSheetId="12">ЯдМ!#REF!</definedName>
    <definedName name="Print_Titles_0_0_0" localSheetId="5">'1500М'!$10:$14</definedName>
    <definedName name="Print_Titles_0_0_0" localSheetId="14">'200Д'!#REF!</definedName>
    <definedName name="Print_Titles_0_0_0" localSheetId="3">'200М'!$10:$14</definedName>
    <definedName name="Print_Titles_0_0_0" localSheetId="17">'3000Д'!#REF!</definedName>
    <definedName name="Print_Titles_0_0_0" localSheetId="6">'3000М'!$10:$14</definedName>
    <definedName name="Print_Titles_0_0_0" localSheetId="15">'400Д'!#REF!</definedName>
    <definedName name="Print_Titles_0_0_0" localSheetId="4">'400М'!$10:$14</definedName>
    <definedName name="Print_Titles_0_0_0" localSheetId="13">'60Д'!#REF!</definedName>
    <definedName name="Print_Titles_0_0_0" localSheetId="2">'60М'!$10:$14</definedName>
    <definedName name="Print_Titles_0_0_0" localSheetId="18">'60сбД'!#REF!</definedName>
    <definedName name="Print_Titles_0_0_0" localSheetId="7">'60сбМ'!$10:$14</definedName>
    <definedName name="Print_Titles_0_0_0" localSheetId="16">'800Д'!#REF!</definedName>
    <definedName name="Print_Titles_0_0_0" localSheetId="19">ВысД!#REF!</definedName>
    <definedName name="Print_Titles_0_0_0" localSheetId="8">ВысМ!$10:$11</definedName>
    <definedName name="Print_Titles_0_0_0" localSheetId="21">ДлД!#REF!</definedName>
    <definedName name="Print_Titles_0_0_0" localSheetId="10">ДлМ!$A$10:$AKK$11</definedName>
    <definedName name="Print_Titles_0_0_0" localSheetId="22">ТрД!#REF!</definedName>
    <definedName name="Print_Titles_0_0_0" localSheetId="11">ТрМ!#REF!</definedName>
    <definedName name="Print_Titles_0_0_0" localSheetId="20">ШесД!#REF!</definedName>
    <definedName name="Print_Titles_0_0_0" localSheetId="9">ШесМ!#REF!</definedName>
    <definedName name="Print_Titles_0_0_0" localSheetId="23">ЯдД!#REF!</definedName>
    <definedName name="Print_Titles_0_0_0" localSheetId="12">ЯдМ!#REF!</definedName>
    <definedName name="Print_Titles_0_0_0_0" localSheetId="5">'1500М'!$A$10:$AMH$14</definedName>
    <definedName name="Print_Titles_0_0_0_0" localSheetId="14">'200Д'!#REF!</definedName>
    <definedName name="Print_Titles_0_0_0_0" localSheetId="3">'200М'!$10:$14</definedName>
    <definedName name="Print_Titles_0_0_0_0" localSheetId="17">'3000Д'!#REF!</definedName>
    <definedName name="Print_Titles_0_0_0_0" localSheetId="6">'3000М'!$10:$14</definedName>
    <definedName name="Print_Titles_0_0_0_0" localSheetId="15">'400Д'!#REF!</definedName>
    <definedName name="Print_Titles_0_0_0_0" localSheetId="4">'400М'!$A$10:$AMD$14</definedName>
    <definedName name="Print_Titles_0_0_0_0" localSheetId="13">'60Д'!#REF!</definedName>
    <definedName name="Print_Titles_0_0_0_0" localSheetId="2">'60М'!$10:$14</definedName>
    <definedName name="Print_Titles_0_0_0_0" localSheetId="18">'60сбД'!#REF!</definedName>
    <definedName name="Print_Titles_0_0_0_0" localSheetId="7">'60сбМ'!$A$10:$AME$14</definedName>
    <definedName name="Print_Titles_0_0_0_0" localSheetId="16">'800Д'!#REF!</definedName>
    <definedName name="Print_Titles_0_0_0_0" localSheetId="19">ВысД!#REF!</definedName>
    <definedName name="Print_Titles_0_0_0_0" localSheetId="8">ВысМ!$A$10:$AIV$11</definedName>
    <definedName name="Print_Titles_0_0_0_0" localSheetId="21">ДлД!#REF!</definedName>
    <definedName name="Print_Titles_0_0_0_0" localSheetId="10">ДлМ!$A$10:$AKK$11</definedName>
    <definedName name="Print_Titles_0_0_0_0" localSheetId="22">ТрД!#REF!</definedName>
    <definedName name="Print_Titles_0_0_0_0" localSheetId="11">ТрМ!#REF!</definedName>
    <definedName name="Print_Titles_0_0_0_0" localSheetId="20">ШесД!#REF!</definedName>
    <definedName name="Print_Titles_0_0_0_0" localSheetId="9">ШесМ!#REF!</definedName>
    <definedName name="Print_Titles_0_0_0_0" localSheetId="23">ЯдД!#REF!</definedName>
    <definedName name="Print_Titles_0_0_0_0" localSheetId="12">ЯдМ!#REF!</definedName>
    <definedName name="Print_Titles_0_0_0_0_0" localSheetId="5">'1500М'!$A$10:$AMH$14</definedName>
    <definedName name="Print_Titles_0_0_0_0_0" localSheetId="14">'200Д'!#REF!</definedName>
    <definedName name="Print_Titles_0_0_0_0_0" localSheetId="3">'200М'!$A$10:$AME$14</definedName>
    <definedName name="Print_Titles_0_0_0_0_0" localSheetId="17">'3000Д'!#REF!</definedName>
    <definedName name="Print_Titles_0_0_0_0_0" localSheetId="6">'3000М'!$10:$14</definedName>
    <definedName name="Print_Titles_0_0_0_0_0" localSheetId="15">'400Д'!#REF!</definedName>
    <definedName name="Print_Titles_0_0_0_0_0" localSheetId="4">'400М'!$A$10:$AMD$14</definedName>
    <definedName name="Print_Titles_0_0_0_0_0" localSheetId="13">'60Д'!#REF!</definedName>
    <definedName name="Print_Titles_0_0_0_0_0" localSheetId="2">'60М'!$A$10:$AMD$14</definedName>
    <definedName name="Print_Titles_0_0_0_0_0" localSheetId="18">'60сбД'!#REF!</definedName>
    <definedName name="Print_Titles_0_0_0_0_0" localSheetId="7">'60сбМ'!$A$10:$AME$14</definedName>
    <definedName name="Print_Titles_0_0_0_0_0" localSheetId="16">'800Д'!#REF!</definedName>
    <definedName name="Print_Titles_0_0_0_0_0" localSheetId="19">ВысД!#REF!</definedName>
    <definedName name="Print_Titles_0_0_0_0_0" localSheetId="8">ВысМ!$A$10:$AIV$11</definedName>
    <definedName name="Print_Titles_0_0_0_0_0" localSheetId="21">ДлД!#REF!</definedName>
    <definedName name="Print_Titles_0_0_0_0_0" localSheetId="10">ДлМ!$A$10:$AKK$11</definedName>
    <definedName name="Print_Titles_0_0_0_0_0" localSheetId="22">ТрД!#REF!</definedName>
    <definedName name="Print_Titles_0_0_0_0_0" localSheetId="11">ТрМ!#REF!</definedName>
    <definedName name="Print_Titles_0_0_0_0_0" localSheetId="20">ШесД!#REF!</definedName>
    <definedName name="Print_Titles_0_0_0_0_0" localSheetId="9">ШесМ!#REF!</definedName>
    <definedName name="Print_Titles_0_0_0_0_0" localSheetId="23">ЯдД!#REF!</definedName>
    <definedName name="Print_Titles_0_0_0_0_0" localSheetId="12">ЯдМ!#REF!</definedName>
    <definedName name="Print_Titles_0_0_0_0_0_0" localSheetId="5">'1500М'!$A$10:$AMH$14</definedName>
    <definedName name="Print_Titles_0_0_0_0_0_0" localSheetId="14">'200Д'!#REF!</definedName>
    <definedName name="Print_Titles_0_0_0_0_0_0" localSheetId="3">'200М'!$A$10:$AME$14</definedName>
    <definedName name="Print_Titles_0_0_0_0_0_0" localSheetId="17">'3000Д'!#REF!</definedName>
    <definedName name="Print_Titles_0_0_0_0_0_0" localSheetId="6">'3000М'!$10:$14</definedName>
    <definedName name="Print_Titles_0_0_0_0_0_0" localSheetId="15">'400Д'!#REF!</definedName>
    <definedName name="Print_Titles_0_0_0_0_0_0" localSheetId="4">'400М'!$A$10:$AMD$14</definedName>
    <definedName name="Print_Titles_0_0_0_0_0_0" localSheetId="13">'60Д'!#REF!</definedName>
    <definedName name="Print_Titles_0_0_0_0_0_0" localSheetId="2">'60М'!$A$10:$AMD$14</definedName>
    <definedName name="Print_Titles_0_0_0_0_0_0" localSheetId="18">'60сбД'!#REF!</definedName>
    <definedName name="Print_Titles_0_0_0_0_0_0" localSheetId="7">'60сбМ'!$A$10:$AME$14</definedName>
    <definedName name="Print_Titles_0_0_0_0_0_0" localSheetId="16">'800Д'!#REF!</definedName>
    <definedName name="Print_Titles_0_0_0_0_0_0" localSheetId="19">ВысД!#REF!</definedName>
    <definedName name="Print_Titles_0_0_0_0_0_0" localSheetId="8">ВысМ!$A$10:$AIV$11</definedName>
    <definedName name="Print_Titles_0_0_0_0_0_0" localSheetId="21">ДлД!#REF!</definedName>
    <definedName name="Print_Titles_0_0_0_0_0_0" localSheetId="10">ДлМ!$A$10:$AKK$11</definedName>
    <definedName name="Print_Titles_0_0_0_0_0_0" localSheetId="22">ТрД!#REF!</definedName>
    <definedName name="Print_Titles_0_0_0_0_0_0" localSheetId="11">ТрМ!#REF!</definedName>
    <definedName name="Print_Titles_0_0_0_0_0_0" localSheetId="20">ШесД!#REF!</definedName>
    <definedName name="Print_Titles_0_0_0_0_0_0" localSheetId="9">ШесМ!#REF!</definedName>
    <definedName name="Print_Titles_0_0_0_0_0_0" localSheetId="23">ЯдД!#REF!</definedName>
    <definedName name="Print_Titles_0_0_0_0_0_0" localSheetId="12">ЯдМ!#REF!</definedName>
    <definedName name="Z_40F2D9C7_CCF8_11D4_A441_444553540000_.wvu.Cols" localSheetId="12">'200М'!#REF!,[1]ядю!#REF!,[1]ядю!#REF!,[1]ядю!#REF!</definedName>
    <definedName name="Z_D36A3EB6_F765_11D4_BF43_0050BABDCE80_.wvu.Cols" localSheetId="12">[1]ядю!#REF!,'200М'!#REF!,[1]ядю!#REF!,[1]ядю!#REF!,[1]ядю!#REF!</definedName>
    <definedName name="Город" localSheetId="19">#NAME?</definedName>
    <definedName name="Город" localSheetId="8">#NAME?</definedName>
    <definedName name="Город" localSheetId="21">#NAME?</definedName>
    <definedName name="Город" localSheetId="22">#NAME?</definedName>
    <definedName name="Город" localSheetId="11">#NAME?</definedName>
    <definedName name="Город" localSheetId="20">#NAME?</definedName>
    <definedName name="Город" localSheetId="23">#NAME?</definedName>
    <definedName name="Город">#NAME?</definedName>
    <definedName name="ГР" localSheetId="19">#NAME?</definedName>
    <definedName name="ГР" localSheetId="8">#NAME?</definedName>
    <definedName name="ГР" localSheetId="21">#NAME?</definedName>
    <definedName name="ГР" localSheetId="22">#NAME?</definedName>
    <definedName name="ГР" localSheetId="11">#NAME?</definedName>
    <definedName name="ГР" localSheetId="20">#NAME?</definedName>
    <definedName name="ГР" localSheetId="23">#NAME?</definedName>
    <definedName name="ГР">#NAME?</definedName>
    <definedName name="_xlnm.Print_Titles" localSheetId="5">'1500М'!$10:$14</definedName>
    <definedName name="_xlnm.Print_Titles" localSheetId="3">'200М'!$10:$14</definedName>
    <definedName name="_xlnm.Print_Titles" localSheetId="6">'3000М'!$10:$14</definedName>
    <definedName name="_xlnm.Print_Titles" localSheetId="4">'400М'!$10:$14</definedName>
    <definedName name="_xlnm.Print_Titles" localSheetId="2">'60М'!$10:$14</definedName>
    <definedName name="_xlnm.Print_Titles" localSheetId="7">'60сбМ'!$10:$14</definedName>
    <definedName name="_xlnm.Print_Titles" localSheetId="8">ВысМ!$10:$11</definedName>
    <definedName name="_xlnm.Print_Titles" localSheetId="10">ДлМ!$10:$11</definedName>
    <definedName name="Звание" localSheetId="19">#NAME?</definedName>
    <definedName name="Звание" localSheetId="8">#NAME?</definedName>
    <definedName name="Звание" localSheetId="21">#NAME?</definedName>
    <definedName name="Звание" localSheetId="22">#NAME?</definedName>
    <definedName name="Звание" localSheetId="11">#NAME?</definedName>
    <definedName name="Звание" localSheetId="20">#NAME?</definedName>
    <definedName name="Звание" localSheetId="23">#NAME?</definedName>
    <definedName name="Звание">#NAME?</definedName>
    <definedName name="КодУч" localSheetId="19">#NAME?</definedName>
    <definedName name="КодУч" localSheetId="8">#NAME?</definedName>
    <definedName name="КодУч" localSheetId="21">#NAME?</definedName>
    <definedName name="КодУч" localSheetId="22">#NAME?</definedName>
    <definedName name="КодУч" localSheetId="11">#NAME?</definedName>
    <definedName name="КодУч" localSheetId="20">#NAME?</definedName>
    <definedName name="КодУч" localSheetId="23">#NAME?</definedName>
    <definedName name="КодУч">#NAME?</definedName>
    <definedName name="НомУч" localSheetId="19">#NAME?</definedName>
    <definedName name="НомУч" localSheetId="8">#NAME?</definedName>
    <definedName name="НомУч" localSheetId="21">#NAME?</definedName>
    <definedName name="НомУч" localSheetId="22">#NAME?</definedName>
    <definedName name="НомУч" localSheetId="11">#NAME?</definedName>
    <definedName name="НомУч" localSheetId="20">#NAME?</definedName>
    <definedName name="НомУч" localSheetId="23">#NAME?</definedName>
    <definedName name="НомУч">#NAME?</definedName>
    <definedName name="Общество" localSheetId="19">#NAME?</definedName>
    <definedName name="Общество" localSheetId="8">#NAME?</definedName>
    <definedName name="Общество" localSheetId="21">#NAME?</definedName>
    <definedName name="Общество" localSheetId="22">#NAME?</definedName>
    <definedName name="Общество" localSheetId="11">#NAME?</definedName>
    <definedName name="Общество" localSheetId="20">#NAME?</definedName>
    <definedName name="Общество" localSheetId="23">#NAME?</definedName>
    <definedName name="Общество">#NAME?</definedName>
    <definedName name="Пол" localSheetId="19">#NAME?</definedName>
    <definedName name="Пол" localSheetId="8">#NAME?</definedName>
    <definedName name="Пол" localSheetId="21">#NAME?</definedName>
    <definedName name="Пол" localSheetId="22">#NAME?</definedName>
    <definedName name="Пол" localSheetId="11">#NAME?</definedName>
    <definedName name="Пол" localSheetId="20">#NAME?</definedName>
    <definedName name="Пол" localSheetId="23">#NAME?</definedName>
    <definedName name="Пол">#NAME?</definedName>
    <definedName name="Стр" localSheetId="19">#NAME?</definedName>
    <definedName name="Стр" localSheetId="8">#NAME?</definedName>
    <definedName name="Стр" localSheetId="21">#NAME?</definedName>
    <definedName name="Стр" localSheetId="22">#NAME?</definedName>
    <definedName name="Стр" localSheetId="11">#NAME?</definedName>
    <definedName name="Стр" localSheetId="20">#NAME?</definedName>
    <definedName name="Стр" localSheetId="23">#NAME?</definedName>
    <definedName name="Стр">#NAME?</definedName>
    <definedName name="Тре_нер" localSheetId="5">#REF!</definedName>
    <definedName name="Тре_нер" localSheetId="14">#REF!</definedName>
    <definedName name="Тре_нер" localSheetId="3">#REF!</definedName>
    <definedName name="Тре_нер" localSheetId="17">#REF!</definedName>
    <definedName name="Тре_нер" localSheetId="6">#REF!</definedName>
    <definedName name="Тре_нер" localSheetId="15">#REF!</definedName>
    <definedName name="Тре_нер" localSheetId="4">#REF!</definedName>
    <definedName name="Тре_нер" localSheetId="13">#REF!</definedName>
    <definedName name="Тре_нер" localSheetId="2">#REF!</definedName>
    <definedName name="Тре_нер" localSheetId="18">#REF!</definedName>
    <definedName name="Тре_нер" localSheetId="7">#REF!</definedName>
    <definedName name="Тре_нер" localSheetId="16">#REF!</definedName>
    <definedName name="Тре_нер" localSheetId="19">#REF!</definedName>
    <definedName name="Тре_нер" localSheetId="8">#REF!</definedName>
    <definedName name="Тре_нер" localSheetId="21">#REF!</definedName>
    <definedName name="Тре_нер" localSheetId="10">#REF!</definedName>
    <definedName name="Тре_нер" localSheetId="22">#REF!</definedName>
    <definedName name="Тре_нер" localSheetId="11">#REF!</definedName>
    <definedName name="Тре_нер" localSheetId="20">#REF!</definedName>
    <definedName name="Тре_нер" localSheetId="9">#REF!</definedName>
    <definedName name="Тре_нер" localSheetId="23">#REF!</definedName>
    <definedName name="Тре_нер" localSheetId="12">#REF!</definedName>
    <definedName name="Тре_нер">#REF!</definedName>
    <definedName name="Тренер" localSheetId="19">#NAME?</definedName>
    <definedName name="Тренер" localSheetId="8">#NAME?</definedName>
    <definedName name="Тренер" localSheetId="21">#NAME?</definedName>
    <definedName name="Тренер" localSheetId="22">#NAME?</definedName>
    <definedName name="Тренер" localSheetId="11">#NAME?</definedName>
    <definedName name="Тренер" localSheetId="20">#NAME?</definedName>
    <definedName name="Тренер" localSheetId="23">#NAME?</definedName>
    <definedName name="Тренер">#NAME?</definedName>
    <definedName name="ФИ" localSheetId="19">#NAME?</definedName>
    <definedName name="ФИ" localSheetId="8">#NAME?</definedName>
    <definedName name="ФИ" localSheetId="21">#NAME?</definedName>
    <definedName name="ФИ" localSheetId="22">#NAME?</definedName>
    <definedName name="ФИ" localSheetId="11">#NAME?</definedName>
    <definedName name="ФИ" localSheetId="20">#NAME?</definedName>
    <definedName name="ФИ" localSheetId="23">#NAME?</definedName>
    <definedName name="ФИ">#NAME?</definedName>
    <definedName name="Школа" localSheetId="5">#REF!</definedName>
    <definedName name="Школа" localSheetId="14">#REF!</definedName>
    <definedName name="Школа" localSheetId="3">#REF!</definedName>
    <definedName name="Школа" localSheetId="17">#REF!</definedName>
    <definedName name="Школа" localSheetId="6">#REF!</definedName>
    <definedName name="Школа" localSheetId="15">#REF!</definedName>
    <definedName name="Школа" localSheetId="4">#REF!</definedName>
    <definedName name="Школа" localSheetId="13">#REF!</definedName>
    <definedName name="Школа" localSheetId="2">#REF!</definedName>
    <definedName name="Школа" localSheetId="18">#REF!</definedName>
    <definedName name="Школа" localSheetId="7">#REF!</definedName>
    <definedName name="Школа" localSheetId="16">#REF!</definedName>
    <definedName name="Школа" localSheetId="19">#REF!</definedName>
    <definedName name="Школа" localSheetId="8">#REF!</definedName>
    <definedName name="Школа" localSheetId="21">#REF!</definedName>
    <definedName name="Школа" localSheetId="10">#REF!</definedName>
    <definedName name="Школа" localSheetId="22">#REF!</definedName>
    <definedName name="Школа" localSheetId="11">#REF!</definedName>
    <definedName name="Школа" localSheetId="20">#REF!</definedName>
    <definedName name="Школа" localSheetId="9">#REF!</definedName>
    <definedName name="Школа" localSheetId="23">#REF!</definedName>
    <definedName name="Школа" localSheetId="12">#REF!</definedName>
    <definedName name="Школа">#REF!</definedName>
    <definedName name="юЭст" localSheetId="5">#REF!</definedName>
    <definedName name="юЭст" localSheetId="14">#REF!</definedName>
    <definedName name="юЭст" localSheetId="3">#REF!</definedName>
    <definedName name="юЭст" localSheetId="17">#REF!</definedName>
    <definedName name="юЭст" localSheetId="6">#REF!</definedName>
    <definedName name="юЭст" localSheetId="15">#REF!</definedName>
    <definedName name="юЭст" localSheetId="4">#REF!</definedName>
    <definedName name="юЭст" localSheetId="13">#REF!</definedName>
    <definedName name="юЭст" localSheetId="2">#REF!</definedName>
    <definedName name="юЭст" localSheetId="18">#REF!</definedName>
    <definedName name="юЭст" localSheetId="7">#REF!</definedName>
    <definedName name="юЭст" localSheetId="16">#REF!</definedName>
    <definedName name="юЭст" localSheetId="19">#REF!</definedName>
    <definedName name="юЭст" localSheetId="8">#REF!</definedName>
    <definedName name="юЭст" localSheetId="21">#REF!</definedName>
    <definedName name="юЭст" localSheetId="10">#REF!</definedName>
    <definedName name="юЭст" localSheetId="22">#REF!</definedName>
    <definedName name="юЭст" localSheetId="11">#REF!</definedName>
    <definedName name="юЭст" localSheetId="20">#REF!</definedName>
    <definedName name="юЭст" localSheetId="9">#REF!</definedName>
    <definedName name="юЭст" localSheetId="23">#REF!</definedName>
    <definedName name="юЭст" localSheetId="12">#REF!</definedName>
    <definedName name="юЭст">#REF!</definedName>
  </definedNames>
  <calcPr calcId="144525"/>
</workbook>
</file>

<file path=xl/calcChain.xml><?xml version="1.0" encoding="utf-8"?>
<calcChain xmlns="http://schemas.openxmlformats.org/spreadsheetml/2006/main">
  <c r="I27" i="18"/>
  <c r="K109" i="15"/>
  <c r="K108"/>
  <c r="K107"/>
  <c r="K106"/>
  <c r="K105"/>
  <c r="K104"/>
  <c r="M76" l="1"/>
  <c r="M75"/>
  <c r="M74"/>
  <c r="M73"/>
  <c r="M72"/>
  <c r="M71"/>
</calcChain>
</file>

<file path=xl/sharedStrings.xml><?xml version="1.0" encoding="utf-8"?>
<sst xmlns="http://schemas.openxmlformats.org/spreadsheetml/2006/main" count="3443" uniqueCount="999">
  <si>
    <t>КОМИТЕТ ПО ФИЗИЧЕСКОЙ КУЛЬТУРЕ И СПОРТУ САНКТ-ПЕТЕРБУРГА</t>
  </si>
  <si>
    <t>СПОРТИВНАЯ ФЕДЕРАЦИЯ ЛЕГКОЙ АТЛЕТИКИ САНКТ-ПЕТЕРБУРГА</t>
  </si>
  <si>
    <t>САНКТ-ПЕТЕРБУРГСКАЯ КОЛЛЕГИЯ СУДЕЙ ПО ЛЕГКОЙ АТЛЕТИКЕ</t>
  </si>
  <si>
    <t>ИТОГОВЫЙ ПРОТОКОЛ</t>
  </si>
  <si>
    <t>Санкт-Петербург</t>
  </si>
  <si>
    <t>Легкоатлетический манеж</t>
  </si>
  <si>
    <t>(Теннисная аллея д.3)</t>
  </si>
  <si>
    <t>28 февраля 2017 г.</t>
  </si>
  <si>
    <t>ГЛАВНАЯ СУДЕЙСКАЯ КОЛЛЕГИЯ</t>
  </si>
  <si>
    <t>Директор соревнований</t>
  </si>
  <si>
    <t>-</t>
  </si>
  <si>
    <t>Главный судья соревнований</t>
  </si>
  <si>
    <t>Главный секретарь соревнований</t>
  </si>
  <si>
    <t>СОЛОМЯНКО Юлия Станиславовна   /СПб, Iк/</t>
  </si>
  <si>
    <t>Заместитель главного судьи по кадрам</t>
  </si>
  <si>
    <t>Рефери по бегу</t>
  </si>
  <si>
    <t>ШУБИНА Ирина Федоровна /СПб, ССВк/</t>
  </si>
  <si>
    <t>Рефери по метаниям</t>
  </si>
  <si>
    <t>Руководитель службы информации</t>
  </si>
  <si>
    <t>и церемониалов</t>
  </si>
  <si>
    <t>Руководитель службы подготовки мест</t>
  </si>
  <si>
    <t>соревнований и оборудования</t>
  </si>
  <si>
    <t>Заместитель главного секретаря</t>
  </si>
  <si>
    <t>Руководитель службы старта</t>
  </si>
  <si>
    <t>мсмк</t>
  </si>
  <si>
    <t>мс</t>
  </si>
  <si>
    <t>кмс</t>
  </si>
  <si>
    <t>I</t>
  </si>
  <si>
    <t>II</t>
  </si>
  <si>
    <t>III</t>
  </si>
  <si>
    <t>1юн</t>
  </si>
  <si>
    <t>2юн</t>
  </si>
  <si>
    <t>3юн</t>
  </si>
  <si>
    <t>б/р</t>
  </si>
  <si>
    <t>Традиционные соревнования по легкой атлетике</t>
  </si>
  <si>
    <t>памяти У.-К.Кекконена</t>
  </si>
  <si>
    <t>МУЖЧИНЫ</t>
  </si>
  <si>
    <t>Санкт-Петербург, Легкоатлетический манеж</t>
  </si>
  <si>
    <t>Место</t>
  </si>
  <si>
    <t>ф</t>
  </si>
  <si>
    <t>Номер</t>
  </si>
  <si>
    <t>Фамилия</t>
  </si>
  <si>
    <t>Имя</t>
  </si>
  <si>
    <t>Дата рожд</t>
  </si>
  <si>
    <t>Разр.</t>
  </si>
  <si>
    <t>Команда</t>
  </si>
  <si>
    <t>Результаты</t>
  </si>
  <si>
    <t>Разряд</t>
  </si>
  <si>
    <t>Тренер</t>
  </si>
  <si>
    <t>60 м</t>
  </si>
  <si>
    <t>Мякинен</t>
  </si>
  <si>
    <t>Павел</t>
  </si>
  <si>
    <t>13.04.00</t>
  </si>
  <si>
    <t>Московская СДЮСШОР</t>
  </si>
  <si>
    <t>Монаенкова ТА</t>
  </si>
  <si>
    <t>ЛУКИН</t>
  </si>
  <si>
    <t>Андрей</t>
  </si>
  <si>
    <t>Республика Карелия</t>
  </si>
  <si>
    <t>Сигарева АЮ</t>
  </si>
  <si>
    <t>КОШЕЧКИН</t>
  </si>
  <si>
    <t>Владислав</t>
  </si>
  <si>
    <t>Академия л/а</t>
  </si>
  <si>
    <t>Алексеев ВГ</t>
  </si>
  <si>
    <t>СНОПОВ</t>
  </si>
  <si>
    <t>Борис</t>
  </si>
  <si>
    <t>Окавитый АК</t>
  </si>
  <si>
    <t>Зуев</t>
  </si>
  <si>
    <t>Денис</t>
  </si>
  <si>
    <t>31.08.94</t>
  </si>
  <si>
    <t>ВИФК</t>
  </si>
  <si>
    <t>Шаповалов</t>
  </si>
  <si>
    <t>Александр</t>
  </si>
  <si>
    <t>ВКА им.А.Ф.Можайского</t>
  </si>
  <si>
    <t>Пунич СВ</t>
  </si>
  <si>
    <t>ШАРАФУТДИНОВ</t>
  </si>
  <si>
    <t>Тимур</t>
  </si>
  <si>
    <t>Невская СДЮШОР</t>
  </si>
  <si>
    <t>Дмитриев,Миронов,ЯсюлянисВ</t>
  </si>
  <si>
    <t>ПАРАМОНОВ</t>
  </si>
  <si>
    <t>Игорь</t>
  </si>
  <si>
    <t>22.07.95</t>
  </si>
  <si>
    <t>Воинва СЕ</t>
  </si>
  <si>
    <t>Шамшутдинов</t>
  </si>
  <si>
    <t>Динар</t>
  </si>
  <si>
    <t>Команда "Сбербанк"</t>
  </si>
  <si>
    <t>Степанова МИ</t>
  </si>
  <si>
    <t>МИРОНЕНКОВ</t>
  </si>
  <si>
    <t>Яковлев ВА</t>
  </si>
  <si>
    <t>Чернухин</t>
  </si>
  <si>
    <t>Кирилл</t>
  </si>
  <si>
    <t>ШВСМ по л/а</t>
  </si>
  <si>
    <t>Климов АГ</t>
  </si>
  <si>
    <t>Мурашко</t>
  </si>
  <si>
    <t>Щекин ДА</t>
  </si>
  <si>
    <t>ВАСИЛЬЕВ</t>
  </si>
  <si>
    <t>Михаил</t>
  </si>
  <si>
    <t>Ильин</t>
  </si>
  <si>
    <t>3.09.98</t>
  </si>
  <si>
    <t>ЖДВ и ВОСО</t>
  </si>
  <si>
    <t>Алексеев ВГ,Федотов МС</t>
  </si>
  <si>
    <t>ПЕТРОВСКИЙ</t>
  </si>
  <si>
    <t>Максим</t>
  </si>
  <si>
    <t>Савельев</t>
  </si>
  <si>
    <t>Артем</t>
  </si>
  <si>
    <t>Балуев</t>
  </si>
  <si>
    <t>Глеб</t>
  </si>
  <si>
    <t>Черепанов АН</t>
  </si>
  <si>
    <t>СНЕТКОВ</t>
  </si>
  <si>
    <t>Никита</t>
  </si>
  <si>
    <t>Буряков БМ</t>
  </si>
  <si>
    <t>Ботвин</t>
  </si>
  <si>
    <t>Давыдов</t>
  </si>
  <si>
    <t>Дмитрий</t>
  </si>
  <si>
    <t>28.06.96</t>
  </si>
  <si>
    <t>ЧЕРНОВ</t>
  </si>
  <si>
    <t>Виктор</t>
  </si>
  <si>
    <t>Григорий</t>
  </si>
  <si>
    <t>Морозов ВИ</t>
  </si>
  <si>
    <t>ШОЛОМИЦКИЙ</t>
  </si>
  <si>
    <t>Георгий</t>
  </si>
  <si>
    <t>Шеронова НП, Колопотина СВ</t>
  </si>
  <si>
    <t>Гусаренко</t>
  </si>
  <si>
    <t>09.11.95</t>
  </si>
  <si>
    <t>ЛИПИНСКИЙ</t>
  </si>
  <si>
    <t>21.08.97</t>
  </si>
  <si>
    <t>Красногвардейская ДЮСШ</t>
  </si>
  <si>
    <t>Лупик АГ</t>
  </si>
  <si>
    <t>Березин</t>
  </si>
  <si>
    <t>Герман</t>
  </si>
  <si>
    <t>06.07.98</t>
  </si>
  <si>
    <t>ДЮСШ « Лидер»</t>
  </si>
  <si>
    <t>Симагин ГК</t>
  </si>
  <si>
    <t>200 м</t>
  </si>
  <si>
    <t>Фесенко</t>
  </si>
  <si>
    <t>27.12.99</t>
  </si>
  <si>
    <t>Бордукова СВ</t>
  </si>
  <si>
    <t>Коптев</t>
  </si>
  <si>
    <t>12.11.97</t>
  </si>
  <si>
    <t>Лотова ЭВ</t>
  </si>
  <si>
    <t>49</t>
  </si>
  <si>
    <t>ЗАХАРОВ</t>
  </si>
  <si>
    <t>38</t>
  </si>
  <si>
    <t>ПЕТРЯКОВ</t>
  </si>
  <si>
    <t>Иван</t>
  </si>
  <si>
    <t>Пушкин ВВ</t>
  </si>
  <si>
    <t>03.09.98</t>
  </si>
  <si>
    <t>ВЕШНЯКОВ</t>
  </si>
  <si>
    <t>Данил</t>
  </si>
  <si>
    <t>Ткаченко АС</t>
  </si>
  <si>
    <t>МИХЕЕВ</t>
  </si>
  <si>
    <t>Виталий</t>
  </si>
  <si>
    <t>Криницкий</t>
  </si>
  <si>
    <t>Владимир</t>
  </si>
  <si>
    <t>28.05.96</t>
  </si>
  <si>
    <t>Ведерников</t>
  </si>
  <si>
    <t>Роман</t>
  </si>
  <si>
    <t>Глушак ПБ</t>
  </si>
  <si>
    <t>Гущин</t>
  </si>
  <si>
    <t>30.03.96</t>
  </si>
  <si>
    <t>Желев</t>
  </si>
  <si>
    <t>Даниил</t>
  </si>
  <si>
    <t>Полевой ЮА</t>
  </si>
  <si>
    <t>1.00,00</t>
  </si>
  <si>
    <t>1.00,01</t>
  </si>
  <si>
    <t>1.00,02</t>
  </si>
  <si>
    <t>1.00,03</t>
  </si>
  <si>
    <t>1.00,04</t>
  </si>
  <si>
    <t>1.00,05</t>
  </si>
  <si>
    <t>1.00,06</t>
  </si>
  <si>
    <t>1.00,07</t>
  </si>
  <si>
    <t>1.00,08</t>
  </si>
  <si>
    <t>1.00,09</t>
  </si>
  <si>
    <t>1.00,10</t>
  </si>
  <si>
    <t>1.00,11</t>
  </si>
  <si>
    <t>1.00,12</t>
  </si>
  <si>
    <t>1.00,13</t>
  </si>
  <si>
    <t>1.00,14</t>
  </si>
  <si>
    <t>1.00,15</t>
  </si>
  <si>
    <t>1.00,16</t>
  </si>
  <si>
    <t>1.00,17</t>
  </si>
  <si>
    <t>1.00,18</t>
  </si>
  <si>
    <t>1.00,19</t>
  </si>
  <si>
    <t>1.00,20</t>
  </si>
  <si>
    <t>1.00,21</t>
  </si>
  <si>
    <t>1.00,22</t>
  </si>
  <si>
    <t>1.00,23</t>
  </si>
  <si>
    <t>1.00,24</t>
  </si>
  <si>
    <t>1.00,25</t>
  </si>
  <si>
    <t>1.00,26</t>
  </si>
  <si>
    <t>1.00,27</t>
  </si>
  <si>
    <t>1.00,28</t>
  </si>
  <si>
    <t>1.00,29</t>
  </si>
  <si>
    <t>1.00,30</t>
  </si>
  <si>
    <t>1.00,31</t>
  </si>
  <si>
    <t>1.00,32</t>
  </si>
  <si>
    <t>1.00,33</t>
  </si>
  <si>
    <t>1.00,34</t>
  </si>
  <si>
    <t>1.00,35</t>
  </si>
  <si>
    <t>1.00,36</t>
  </si>
  <si>
    <t>1.00,37</t>
  </si>
  <si>
    <t>1.00,38</t>
  </si>
  <si>
    <t>1.00,39</t>
  </si>
  <si>
    <t>1.00,40</t>
  </si>
  <si>
    <t>1.00,41</t>
  </si>
  <si>
    <t>1.00,42</t>
  </si>
  <si>
    <t>1.00,43</t>
  </si>
  <si>
    <t>1.00,44</t>
  </si>
  <si>
    <t>1.00,45</t>
  </si>
  <si>
    <t>1.00,46</t>
  </si>
  <si>
    <t>1.00,47</t>
  </si>
  <si>
    <t>1.00,48</t>
  </si>
  <si>
    <t>1.00,49</t>
  </si>
  <si>
    <t>1.00,50</t>
  </si>
  <si>
    <t>1.00,51</t>
  </si>
  <si>
    <t>1.00,52</t>
  </si>
  <si>
    <t>1.00,53</t>
  </si>
  <si>
    <t>1.00,54</t>
  </si>
  <si>
    <t>1.00,55</t>
  </si>
  <si>
    <t>1.00,56</t>
  </si>
  <si>
    <t>1.00,57</t>
  </si>
  <si>
    <t>1.00,58</t>
  </si>
  <si>
    <t>1.00,59</t>
  </si>
  <si>
    <t>1.00,60</t>
  </si>
  <si>
    <t>1.00,61</t>
  </si>
  <si>
    <t>1.00,62</t>
  </si>
  <si>
    <t>1.00,63</t>
  </si>
  <si>
    <t>1.00,64</t>
  </si>
  <si>
    <t>1.00,65</t>
  </si>
  <si>
    <t>1.00,66</t>
  </si>
  <si>
    <t>1.00,67</t>
  </si>
  <si>
    <t>1.00,68</t>
  </si>
  <si>
    <t>1.00,69</t>
  </si>
  <si>
    <t>1.00,70</t>
  </si>
  <si>
    <t>1.00,71</t>
  </si>
  <si>
    <t>1.00,72</t>
  </si>
  <si>
    <t>1.00,73</t>
  </si>
  <si>
    <t>1.00,74</t>
  </si>
  <si>
    <t>1.00,75</t>
  </si>
  <si>
    <t>1.00,76</t>
  </si>
  <si>
    <t>1.00,77</t>
  </si>
  <si>
    <t>1.00,78</t>
  </si>
  <si>
    <t>1.00,79</t>
  </si>
  <si>
    <t>1.00,80</t>
  </si>
  <si>
    <t>1.00,81</t>
  </si>
  <si>
    <t>1.00,82</t>
  </si>
  <si>
    <t>1.00,83</t>
  </si>
  <si>
    <t>1.00,84</t>
  </si>
  <si>
    <t>1.00,85</t>
  </si>
  <si>
    <t>1.00,86</t>
  </si>
  <si>
    <t>1.00,87</t>
  </si>
  <si>
    <t>1.00,88</t>
  </si>
  <si>
    <t>1.00,89</t>
  </si>
  <si>
    <t>1.00,90</t>
  </si>
  <si>
    <t>1.00,91</t>
  </si>
  <si>
    <t>1.00,92</t>
  </si>
  <si>
    <t>1.00,93</t>
  </si>
  <si>
    <t>1.00,94</t>
  </si>
  <si>
    <t>1.00,95</t>
  </si>
  <si>
    <t>1.00,96</t>
  </si>
  <si>
    <t>1.00,97</t>
  </si>
  <si>
    <t>1.00,98</t>
  </si>
  <si>
    <t>1.00,99</t>
  </si>
  <si>
    <t>1.01,00</t>
  </si>
  <si>
    <t>1.01,01</t>
  </si>
  <si>
    <t>1.01,02</t>
  </si>
  <si>
    <t>1.01,03</t>
  </si>
  <si>
    <t>1.01,04</t>
  </si>
  <si>
    <t>1.01,05</t>
  </si>
  <si>
    <t>1.01,06</t>
  </si>
  <si>
    <t>1.01,07</t>
  </si>
  <si>
    <t>1.01,08</t>
  </si>
  <si>
    <t>1.01,09</t>
  </si>
  <si>
    <t>1.01,10</t>
  </si>
  <si>
    <t>1.01,11</t>
  </si>
  <si>
    <t>1.01,12</t>
  </si>
  <si>
    <t>1.01,13</t>
  </si>
  <si>
    <t>1.01,14</t>
  </si>
  <si>
    <t>1.01,15</t>
  </si>
  <si>
    <t>1.01,151</t>
  </si>
  <si>
    <t>1.06,15</t>
  </si>
  <si>
    <t>1.06,151</t>
  </si>
  <si>
    <t>1.11,15</t>
  </si>
  <si>
    <t>1.11,151</t>
  </si>
  <si>
    <t>1.16,15</t>
  </si>
  <si>
    <t>1.16,151</t>
  </si>
  <si>
    <t>1.01,27</t>
  </si>
  <si>
    <t>1.01,28</t>
  </si>
  <si>
    <t>1.01,29</t>
  </si>
  <si>
    <t>1.01,30</t>
  </si>
  <si>
    <t>1.01,31</t>
  </si>
  <si>
    <t>1.01,32</t>
  </si>
  <si>
    <t>1.01,33</t>
  </si>
  <si>
    <t>1.01,34</t>
  </si>
  <si>
    <t>1.01,35</t>
  </si>
  <si>
    <t>1.01,36</t>
  </si>
  <si>
    <t>1.01,37</t>
  </si>
  <si>
    <t>1.01,38</t>
  </si>
  <si>
    <t>1.01,39</t>
  </si>
  <si>
    <t>1.01,40</t>
  </si>
  <si>
    <t>1.01,41</t>
  </si>
  <si>
    <t>1.01,42</t>
  </si>
  <si>
    <t>1.01,43</t>
  </si>
  <si>
    <t>1.01,44</t>
  </si>
  <si>
    <t>1.01,45</t>
  </si>
  <si>
    <t>1.01,46</t>
  </si>
  <si>
    <t>1.01,47</t>
  </si>
  <si>
    <t>1.01,48</t>
  </si>
  <si>
    <t>1.01,49</t>
  </si>
  <si>
    <t>1.01,50</t>
  </si>
  <si>
    <t>1.01,51</t>
  </si>
  <si>
    <t>1.01,52</t>
  </si>
  <si>
    <t>1.01,53</t>
  </si>
  <si>
    <t>1.01,54</t>
  </si>
  <si>
    <t>1.01,55</t>
  </si>
  <si>
    <t>1.01,56</t>
  </si>
  <si>
    <t>1.01,57</t>
  </si>
  <si>
    <t>1.01,58</t>
  </si>
  <si>
    <t>1.01,59</t>
  </si>
  <si>
    <t>1.01,60</t>
  </si>
  <si>
    <t>1.01,61</t>
  </si>
  <si>
    <t>1.01,62</t>
  </si>
  <si>
    <t>1.01,63</t>
  </si>
  <si>
    <t>1.01,64</t>
  </si>
  <si>
    <t>1.01,65</t>
  </si>
  <si>
    <t>1.01,66</t>
  </si>
  <si>
    <t>1.01,67</t>
  </si>
  <si>
    <t>1.01,68</t>
  </si>
  <si>
    <t>1.01,69</t>
  </si>
  <si>
    <t>1.01,70</t>
  </si>
  <si>
    <t>1.01,71</t>
  </si>
  <si>
    <t>1.01,72</t>
  </si>
  <si>
    <t>1.01,73</t>
  </si>
  <si>
    <t>1.01,74</t>
  </si>
  <si>
    <t>1.01,75</t>
  </si>
  <si>
    <t>1.01,76</t>
  </si>
  <si>
    <t>1.01,77</t>
  </si>
  <si>
    <t>1.01,78</t>
  </si>
  <si>
    <t>1.01,79</t>
  </si>
  <si>
    <t>1.01,80</t>
  </si>
  <si>
    <t>1.01,81</t>
  </si>
  <si>
    <t>1.01,82</t>
  </si>
  <si>
    <t>1.01,83</t>
  </si>
  <si>
    <t>1.01,84</t>
  </si>
  <si>
    <t>1.01,85</t>
  </si>
  <si>
    <t>1.01,86</t>
  </si>
  <si>
    <t>1.01,87</t>
  </si>
  <si>
    <t>1.01,88</t>
  </si>
  <si>
    <t>1.01,89</t>
  </si>
  <si>
    <t>1.01,90</t>
  </si>
  <si>
    <t>1.01,91</t>
  </si>
  <si>
    <t>1.01,92</t>
  </si>
  <si>
    <t>1.01,93</t>
  </si>
  <si>
    <t>1.01,94</t>
  </si>
  <si>
    <t>1.01,95</t>
  </si>
  <si>
    <t>1.01,96</t>
  </si>
  <si>
    <t>1.01,97</t>
  </si>
  <si>
    <t>1.01,98</t>
  </si>
  <si>
    <t>1.01,99</t>
  </si>
  <si>
    <t>1.02,00</t>
  </si>
  <si>
    <t>1.02,01</t>
  </si>
  <si>
    <t>1.02,02</t>
  </si>
  <si>
    <t>1.02,03</t>
  </si>
  <si>
    <t>1.02,04</t>
  </si>
  <si>
    <t>1.02,05</t>
  </si>
  <si>
    <t>1.02,06</t>
  </si>
  <si>
    <t>1.02,07</t>
  </si>
  <si>
    <t>1.02,08</t>
  </si>
  <si>
    <t>1.02,09</t>
  </si>
  <si>
    <t>1.02,10</t>
  </si>
  <si>
    <t>1.02,11</t>
  </si>
  <si>
    <t>1.02,12</t>
  </si>
  <si>
    <t>1.02,13</t>
  </si>
  <si>
    <t>1.02,14</t>
  </si>
  <si>
    <t>1.02,15</t>
  </si>
  <si>
    <t>1.02,151</t>
  </si>
  <si>
    <t>1.17,15</t>
  </si>
  <si>
    <t>1.17,151</t>
  </si>
  <si>
    <t>1.23,15</t>
  </si>
  <si>
    <t>1.23,151</t>
  </si>
  <si>
    <t>1.29,15</t>
  </si>
  <si>
    <t>1.29,151</t>
  </si>
  <si>
    <t>400 м</t>
  </si>
  <si>
    <t>Шукшин</t>
  </si>
  <si>
    <t>Вячеслав</t>
  </si>
  <si>
    <t>Лысенко</t>
  </si>
  <si>
    <t>Евгений</t>
  </si>
  <si>
    <t>АВЕРЬЕВ</t>
  </si>
  <si>
    <t>18.09.98</t>
  </si>
  <si>
    <t>Буринский АИ, Григорьев СП</t>
  </si>
  <si>
    <t>РУДНЫЙ</t>
  </si>
  <si>
    <t>Сафоновы НВ,ИН</t>
  </si>
  <si>
    <t>Скосарь</t>
  </si>
  <si>
    <t>31.03.99</t>
  </si>
  <si>
    <t>Центральная СДЮСШОР</t>
  </si>
  <si>
    <t>Фролова ОА</t>
  </si>
  <si>
    <t>Смирнов</t>
  </si>
  <si>
    <t>20.08.94</t>
  </si>
  <si>
    <t>Бурова АВ</t>
  </si>
  <si>
    <t>Баталин</t>
  </si>
  <si>
    <t>Филипп</t>
  </si>
  <si>
    <t>06.06.96</t>
  </si>
  <si>
    <t>Адмиралтейская СДЮСШОР</t>
  </si>
  <si>
    <t>Сафонова НВ</t>
  </si>
  <si>
    <t>АНТИПОВ</t>
  </si>
  <si>
    <t>Бежан НФ</t>
  </si>
  <si>
    <t>МИШИН</t>
  </si>
  <si>
    <t>Сябренко</t>
  </si>
  <si>
    <t>Черненко</t>
  </si>
  <si>
    <t>Илья</t>
  </si>
  <si>
    <t>30.08.98</t>
  </si>
  <si>
    <t>Жолнерович ВИ,Сидункова ТА</t>
  </si>
  <si>
    <t>Комлев</t>
  </si>
  <si>
    <t>04.06.98</t>
  </si>
  <si>
    <t>ТРЕПАЛИН</t>
  </si>
  <si>
    <t>Олег</t>
  </si>
  <si>
    <t>Глушак ПБ,Глушак НМ</t>
  </si>
  <si>
    <t>ПОЧАЕВ</t>
  </si>
  <si>
    <t>Петухов</t>
  </si>
  <si>
    <t>Сергей</t>
  </si>
  <si>
    <t>Жубряков ГН</t>
  </si>
  <si>
    <t>Максименко</t>
  </si>
  <si>
    <t>Борислав</t>
  </si>
  <si>
    <t>08.07.98</t>
  </si>
  <si>
    <t>Олимпийские надежды</t>
  </si>
  <si>
    <t>Васильев ИС</t>
  </si>
  <si>
    <t>ШАХОВ</t>
  </si>
  <si>
    <t>Лапина НП,Брылева ЕС</t>
  </si>
  <si>
    <t>Литвинов</t>
  </si>
  <si>
    <t>Руслан</t>
  </si>
  <si>
    <t>18.07.99</t>
  </si>
  <si>
    <t>Заборовский</t>
  </si>
  <si>
    <t>Алексей</t>
  </si>
  <si>
    <t>Большаков ЭН</t>
  </si>
  <si>
    <t>ЛУКАХИН</t>
  </si>
  <si>
    <t>Семененок МЕ</t>
  </si>
  <si>
    <t>Вершинин</t>
  </si>
  <si>
    <t>Артур</t>
  </si>
  <si>
    <t>10.06.98</t>
  </si>
  <si>
    <t>Юлдашев</t>
  </si>
  <si>
    <t>24.11.95</t>
  </si>
  <si>
    <t>Евстифейкин</t>
  </si>
  <si>
    <t>ОЛЕНКОВИЧУС</t>
  </si>
  <si>
    <t>Никитина НН</t>
  </si>
  <si>
    <t>НОВИКОВ</t>
  </si>
  <si>
    <t>Баринов</t>
  </si>
  <si>
    <t>Ростислав</t>
  </si>
  <si>
    <t>25.08.95</t>
  </si>
  <si>
    <t>ЖИДОВКИН</t>
  </si>
  <si>
    <t>12.08.96</t>
  </si>
  <si>
    <t>Выборгская СДЮСШО</t>
  </si>
  <si>
    <t>Топчий КЭ</t>
  </si>
  <si>
    <t>Гуляев</t>
  </si>
  <si>
    <t>ЦФКСиЗ Московского р-на</t>
  </si>
  <si>
    <t>Беликова ЕЛ</t>
  </si>
  <si>
    <t>ЛЕМАЕВ</t>
  </si>
  <si>
    <t>1.107.95</t>
  </si>
  <si>
    <t>Бежан НФ, Алексеев ВГ</t>
  </si>
  <si>
    <t>Шикарев</t>
  </si>
  <si>
    <t>Петроченков ИС,Беленицкий ВА</t>
  </si>
  <si>
    <t>Романов</t>
  </si>
  <si>
    <t>Егор</t>
  </si>
  <si>
    <t>07.11.98</t>
  </si>
  <si>
    <t>БЕЛОВ</t>
  </si>
  <si>
    <t>Всеволод</t>
  </si>
  <si>
    <t>08.09.97</t>
  </si>
  <si>
    <t>ЗОЛОТОВ</t>
  </si>
  <si>
    <t>Николай</t>
  </si>
  <si>
    <t>28.06.95</t>
  </si>
  <si>
    <t>Буштрук ВД</t>
  </si>
  <si>
    <t>3.30,000</t>
  </si>
  <si>
    <t>3.40,24</t>
  </si>
  <si>
    <t>3.40,241</t>
  </si>
  <si>
    <t>3.48,24</t>
  </si>
  <si>
    <t>3.48,241</t>
  </si>
  <si>
    <t>3.56,74</t>
  </si>
  <si>
    <t>3.56,741</t>
  </si>
  <si>
    <t>4.09,74</t>
  </si>
  <si>
    <t>4.09,741</t>
  </si>
  <si>
    <t>4.27,24</t>
  </si>
  <si>
    <t>4.27,241</t>
  </si>
  <si>
    <t>4.47,24</t>
  </si>
  <si>
    <t>4.47,241</t>
  </si>
  <si>
    <t>5.12,24</t>
  </si>
  <si>
    <t>5.12,241</t>
  </si>
  <si>
    <t>5.32,24</t>
  </si>
  <si>
    <t>5.32,241</t>
  </si>
  <si>
    <t>6.12,24</t>
  </si>
  <si>
    <t>6.12,241</t>
  </si>
  <si>
    <t>1500 м</t>
  </si>
  <si>
    <t>Арефьев</t>
  </si>
  <si>
    <t>СЕРГЕЕВ</t>
  </si>
  <si>
    <t>07.07.99</t>
  </si>
  <si>
    <t>Волковы АА,ИВ</t>
  </si>
  <si>
    <t>БЫСТРОВ</t>
  </si>
  <si>
    <t>14.12.99</t>
  </si>
  <si>
    <t>І</t>
  </si>
  <si>
    <t>Калининская ДЮСШ</t>
  </si>
  <si>
    <t>Мещалкин ЕМ</t>
  </si>
  <si>
    <t>Ерофеев</t>
  </si>
  <si>
    <t>26.07.97</t>
  </si>
  <si>
    <t>Почивалов</t>
  </si>
  <si>
    <t>Константин</t>
  </si>
  <si>
    <t>ШУМНОВ</t>
  </si>
  <si>
    <t>Степанов</t>
  </si>
  <si>
    <t>Nord-West</t>
  </si>
  <si>
    <t>Сергеева ЛВ</t>
  </si>
  <si>
    <t>Михайлов</t>
  </si>
  <si>
    <t>7.30,24</t>
  </si>
  <si>
    <t>7.55,24</t>
  </si>
  <si>
    <t>7.55,241</t>
  </si>
  <si>
    <t>8.08,24</t>
  </si>
  <si>
    <t>8.08,241</t>
  </si>
  <si>
    <t>8.33,24</t>
  </si>
  <si>
    <t>8.33,241</t>
  </si>
  <si>
    <t>9.03,24</t>
  </si>
  <si>
    <t>9.03,241</t>
  </si>
  <si>
    <t>9.43,24</t>
  </si>
  <si>
    <t>9.43,241</t>
  </si>
  <si>
    <t>09.43,25</t>
  </si>
  <si>
    <t>10.23,24</t>
  </si>
  <si>
    <t>10.23,241</t>
  </si>
  <si>
    <t>11.03,24</t>
  </si>
  <si>
    <t>11.03,241</t>
  </si>
  <si>
    <t>12.03,24</t>
  </si>
  <si>
    <t>12.03,241</t>
  </si>
  <si>
    <t>13.23,24</t>
  </si>
  <si>
    <t>13.23,241</t>
  </si>
  <si>
    <t>Финальные забеги 18:15 - 18:26</t>
  </si>
  <si>
    <t>3000 м</t>
  </si>
  <si>
    <t>Чулаков</t>
  </si>
  <si>
    <t>Токен</t>
  </si>
  <si>
    <t>Волков</t>
  </si>
  <si>
    <t>Лукин СВ</t>
  </si>
  <si>
    <t>Лукин</t>
  </si>
  <si>
    <t>Тарасов</t>
  </si>
  <si>
    <t>23.03.95</t>
  </si>
  <si>
    <t>Трипутень ДС</t>
  </si>
  <si>
    <t>09.03.85</t>
  </si>
  <si>
    <t>Петроченков ИС</t>
  </si>
  <si>
    <t>АГАПОВ</t>
  </si>
  <si>
    <t>Титова ОВ, Морозов ВИ</t>
  </si>
  <si>
    <t>ТРИПУТЕНЬ</t>
  </si>
  <si>
    <t>20.01.88</t>
  </si>
  <si>
    <t>Панфилова ЕБ</t>
  </si>
  <si>
    <t>ПОМОЩНИК</t>
  </si>
  <si>
    <t>ПОЛЯКОВ</t>
  </si>
  <si>
    <t>ПОПОВ</t>
  </si>
  <si>
    <t>БУРЦЕВ</t>
  </si>
  <si>
    <t>Плавкова ЕД,Телятников ММ</t>
  </si>
  <si>
    <t>ХВОРОСТУХИН</t>
  </si>
  <si>
    <t>18.06.86</t>
  </si>
  <si>
    <t>Глушак ПБ,Телятников ММ</t>
  </si>
  <si>
    <t>Марамзин</t>
  </si>
  <si>
    <t>Комаровский</t>
  </si>
  <si>
    <t>Моргуновский</t>
  </si>
  <si>
    <t>Алышев</t>
  </si>
  <si>
    <t>Семененко</t>
  </si>
  <si>
    <t>31.01.95</t>
  </si>
  <si>
    <t>БОТЫГИН</t>
  </si>
  <si>
    <t>ХУДЯКОВ</t>
  </si>
  <si>
    <t>КАШИН</t>
  </si>
  <si>
    <t>Клименко</t>
  </si>
  <si>
    <t>ПЕШКОВ</t>
  </si>
  <si>
    <t>Иннокентий</t>
  </si>
  <si>
    <t>СШ «Авангард», г.Мытиши</t>
  </si>
  <si>
    <t>Полищук ИБ</t>
  </si>
  <si>
    <t>Васильев</t>
  </si>
  <si>
    <t>Адмиралтейская СДЮСШОР,ШВСМ по л/а</t>
  </si>
  <si>
    <t>Горшкова ОБ,Скляров В</t>
  </si>
  <si>
    <t>КОНОВАЛОВ</t>
  </si>
  <si>
    <t>Михайлов АА, Ворохобко ТЛ</t>
  </si>
  <si>
    <t>Скареднов</t>
  </si>
  <si>
    <t>Леонид</t>
  </si>
  <si>
    <t>Дмитриев,Миронов,Ясюлянис</t>
  </si>
  <si>
    <t>Фролов</t>
  </si>
  <si>
    <t>Баталов А.,Скляров В.</t>
  </si>
  <si>
    <t>Прыжок в высоту</t>
  </si>
  <si>
    <t>(приложение к протоколу)</t>
  </si>
  <si>
    <t>Фамилия  Имя</t>
  </si>
  <si>
    <t>А</t>
  </si>
  <si>
    <t>Б</t>
  </si>
  <si>
    <t>Результат</t>
  </si>
  <si>
    <t>Нейленко</t>
  </si>
  <si>
    <t>ШВСМ по л/а, ВИФК</t>
  </si>
  <si>
    <t>Семашко ЕВ</t>
  </si>
  <si>
    <t>Натальчук</t>
  </si>
  <si>
    <t>Арсений</t>
  </si>
  <si>
    <t>18.11.00</t>
  </si>
  <si>
    <t>Воробьевы ЕВ,КН</t>
  </si>
  <si>
    <t>Джонсон</t>
  </si>
  <si>
    <t>Эфрем</t>
  </si>
  <si>
    <t>Попкова Е.,Ловачева К.</t>
  </si>
  <si>
    <t>БЕЛИЧ</t>
  </si>
  <si>
    <t>Агарков</t>
  </si>
  <si>
    <t>СПИРИДОНОВ</t>
  </si>
  <si>
    <t>Валентин</t>
  </si>
  <si>
    <t>Назаров ИН</t>
  </si>
  <si>
    <t>Фатьянов</t>
  </si>
  <si>
    <t>Черепанов А.,Черепанова И.</t>
  </si>
  <si>
    <t>КОРНЕЕВ</t>
  </si>
  <si>
    <t>Даугалас</t>
  </si>
  <si>
    <t>Ионас</t>
  </si>
  <si>
    <t>ЩЕРБИНИН</t>
  </si>
  <si>
    <t>Прыжок с шестом</t>
  </si>
  <si>
    <t>Рез-тат</t>
  </si>
  <si>
    <t>АГЕЕВ</t>
  </si>
  <si>
    <r>
      <t>Б</t>
    </r>
    <r>
      <rPr>
        <sz val="10"/>
        <color rgb="FF000000"/>
        <rFont val="Times New Roman"/>
        <family val="1"/>
        <charset val="204"/>
      </rPr>
      <t>аканов ОД,,Семенов ВО</t>
    </r>
  </si>
  <si>
    <t>Еремин</t>
  </si>
  <si>
    <t>Димов ВД</t>
  </si>
  <si>
    <t>Вениамин</t>
  </si>
  <si>
    <t>Орлов А., Шведова А.</t>
  </si>
  <si>
    <t>КУБАНОВ</t>
  </si>
  <si>
    <t>Вадим</t>
  </si>
  <si>
    <t>Цибин СВ</t>
  </si>
  <si>
    <t>КОБЕЛЕВ</t>
  </si>
  <si>
    <t>МУДРОВ</t>
  </si>
  <si>
    <t>г.Ярославль</t>
  </si>
  <si>
    <t>Руденко ВГ,Огвоздина ТВ</t>
  </si>
  <si>
    <t>МУНТЯНУ</t>
  </si>
  <si>
    <t>ЦИБИН</t>
  </si>
  <si>
    <t>БАНИС</t>
  </si>
  <si>
    <t>19.01.99</t>
  </si>
  <si>
    <t>ЮРКОВ</t>
  </si>
  <si>
    <t>Юрий</t>
  </si>
  <si>
    <t>Прыжок в длину</t>
  </si>
  <si>
    <t>Результаты попыток</t>
  </si>
  <si>
    <t>Новицкий</t>
  </si>
  <si>
    <t>Ярослав</t>
  </si>
  <si>
    <t>Шведова АВ</t>
  </si>
  <si>
    <t>Колесников</t>
  </si>
  <si>
    <t>Глущенко</t>
  </si>
  <si>
    <t>Лучший результат</t>
  </si>
  <si>
    <t>Тройной прыжок</t>
  </si>
  <si>
    <t>МАКСИМОВ</t>
  </si>
  <si>
    <t>Верба</t>
  </si>
  <si>
    <t>28.01.98</t>
  </si>
  <si>
    <t>Ндимбе</t>
  </si>
  <si>
    <t>06.07.96</t>
  </si>
  <si>
    <t>ЗОЛОТАРЕВ</t>
  </si>
  <si>
    <t>Данилова ТП, Бурмистрова ЕН</t>
  </si>
  <si>
    <t>ПЕТУХОВ</t>
  </si>
  <si>
    <t>ВЛАСЮК</t>
  </si>
  <si>
    <t>ЖЕНЩИНЫ</t>
  </si>
  <si>
    <t>АКСЕНОВА</t>
  </si>
  <si>
    <t>Анна</t>
  </si>
  <si>
    <t>04.12.96</t>
  </si>
  <si>
    <t>Антонова ИЮ</t>
  </si>
  <si>
    <t>Богданова</t>
  </si>
  <si>
    <t>Алена</t>
  </si>
  <si>
    <t>Великие Луки</t>
  </si>
  <si>
    <t>Шкробинец АЮ</t>
  </si>
  <si>
    <t>Кондрашова</t>
  </si>
  <si>
    <t>Полина</t>
  </si>
  <si>
    <t>ЗАМЧАЛОВА</t>
  </si>
  <si>
    <t>Шеронова НП,Колопотина СВ</t>
  </si>
  <si>
    <t>БОЙКО</t>
  </si>
  <si>
    <t>Софья</t>
  </si>
  <si>
    <t>01.12.97</t>
  </si>
  <si>
    <t>Соколовский МБ</t>
  </si>
  <si>
    <t>РЫТКОВА</t>
  </si>
  <si>
    <t>Дарья</t>
  </si>
  <si>
    <t>29.03.99</t>
  </si>
  <si>
    <t>Шабалина</t>
  </si>
  <si>
    <t>Анастасия</t>
  </si>
  <si>
    <t>Кузменчук</t>
  </si>
  <si>
    <t>Олеся</t>
  </si>
  <si>
    <t>04.12.98</t>
  </si>
  <si>
    <t>Аглицкая</t>
  </si>
  <si>
    <t>Мария</t>
  </si>
  <si>
    <t>БОЛЬШАКОВА</t>
  </si>
  <si>
    <t>Татьяна</t>
  </si>
  <si>
    <t>04.09.91</t>
  </si>
  <si>
    <t>Воинова СЕ</t>
  </si>
  <si>
    <t>Ливанова</t>
  </si>
  <si>
    <t>КУРЧАНОВА</t>
  </si>
  <si>
    <t>Вероника</t>
  </si>
  <si>
    <t>24.02.98</t>
  </si>
  <si>
    <t>Буринский АИ,Григорьев СП</t>
  </si>
  <si>
    <t>Казанцева</t>
  </si>
  <si>
    <t>Юлия</t>
  </si>
  <si>
    <t>01.09.97</t>
  </si>
  <si>
    <t>Гофман</t>
  </si>
  <si>
    <t>Овчинников,Залевская,Дмитриев</t>
  </si>
  <si>
    <t>Григорьева</t>
  </si>
  <si>
    <t>Ольга</t>
  </si>
  <si>
    <t>11.12.92</t>
  </si>
  <si>
    <t>Великий Новгород</t>
  </si>
  <si>
    <t>Чибисов СП</t>
  </si>
  <si>
    <t>ПЕЧЕНКИНА</t>
  </si>
  <si>
    <t>21.07.97</t>
  </si>
  <si>
    <t>МАСЛОВА</t>
  </si>
  <si>
    <t>Яна</t>
  </si>
  <si>
    <t>05.09.95</t>
  </si>
  <si>
    <t>Ильина</t>
  </si>
  <si>
    <t>Ирина</t>
  </si>
  <si>
    <t>07.12.96</t>
  </si>
  <si>
    <t>Попова</t>
  </si>
  <si>
    <t>05.02.99</t>
  </si>
  <si>
    <t>Фролова</t>
  </si>
  <si>
    <t>22.09.89</t>
  </si>
  <si>
    <t>Кузнецова</t>
  </si>
  <si>
    <t>Виктория</t>
  </si>
  <si>
    <t>07.04.99</t>
  </si>
  <si>
    <t>САВЕЛЬЕВА</t>
  </si>
  <si>
    <t>Елена</t>
  </si>
  <si>
    <t>23.06.96</t>
  </si>
  <si>
    <t>Игнатовская</t>
  </si>
  <si>
    <t>Волкова И.Волков А.Галаган Л.</t>
  </si>
  <si>
    <t>Андреева</t>
  </si>
  <si>
    <t>14.08.00</t>
  </si>
  <si>
    <t>Кировская СДЮСШОР</t>
  </si>
  <si>
    <t>Полухина ЗО, 
Балутина МЮ</t>
  </si>
  <si>
    <t>СЕМЕНОВА</t>
  </si>
  <si>
    <t>Любовь</t>
  </si>
  <si>
    <t>22.04.89</t>
  </si>
  <si>
    <t>Долматова</t>
  </si>
  <si>
    <t>Екатерина</t>
  </si>
  <si>
    <t>1.01,18</t>
  </si>
  <si>
    <t>Шепелева</t>
  </si>
  <si>
    <t>София</t>
  </si>
  <si>
    <t>27.01.01</t>
  </si>
  <si>
    <t>Дуга</t>
  </si>
  <si>
    <t>Оксана</t>
  </si>
  <si>
    <t>06.01.94</t>
  </si>
  <si>
    <t>Свинарев ВН</t>
  </si>
  <si>
    <t>МЕЛЬНИКОВА</t>
  </si>
  <si>
    <t>Титова ОВ,Морозов ВИ</t>
  </si>
  <si>
    <t>Васько</t>
  </si>
  <si>
    <t>Ксения</t>
  </si>
  <si>
    <t>Горинцева МЛ</t>
  </si>
  <si>
    <t>Тихонова</t>
  </si>
  <si>
    <t>12.01.00</t>
  </si>
  <si>
    <t>ЕРЕМИНА</t>
  </si>
  <si>
    <t>Дернов ЛН,Евсеева ТК</t>
  </si>
  <si>
    <t>Федотикова</t>
  </si>
  <si>
    <t>Елизавета</t>
  </si>
  <si>
    <t>Липский АИ,Беликова ЕЛ</t>
  </si>
  <si>
    <t>ИСАЙКО</t>
  </si>
  <si>
    <t>Кристина</t>
  </si>
  <si>
    <t>Пинчук</t>
  </si>
  <si>
    <t>Нина</t>
  </si>
  <si>
    <t>07.09.00</t>
  </si>
  <si>
    <t>НИКОЛАЕВА</t>
  </si>
  <si>
    <t>09.06.99</t>
  </si>
  <si>
    <t>800 м</t>
  </si>
  <si>
    <t>Малышева</t>
  </si>
  <si>
    <t>Соколовский М</t>
  </si>
  <si>
    <t>Чижова</t>
  </si>
  <si>
    <t>19.04.00</t>
  </si>
  <si>
    <t>Слинкина ЕН</t>
  </si>
  <si>
    <t>Зуева</t>
  </si>
  <si>
    <t>07.02.96</t>
  </si>
  <si>
    <t>Тауберт</t>
  </si>
  <si>
    <t>Евгения</t>
  </si>
  <si>
    <t>Алексеева НА</t>
  </si>
  <si>
    <t>КОЛОТОВА</t>
  </si>
  <si>
    <t>Александра</t>
  </si>
  <si>
    <t>17.07.99</t>
  </si>
  <si>
    <t>СОКОЛОВА</t>
  </si>
  <si>
    <t>17.04.95</t>
  </si>
  <si>
    <t>МИХАЙЛОВА</t>
  </si>
  <si>
    <t>Ася</t>
  </si>
  <si>
    <t>12.09.96</t>
  </si>
  <si>
    <t>Лотова</t>
  </si>
  <si>
    <t>13.12.98</t>
  </si>
  <si>
    <t>ФИЛИППОВА</t>
  </si>
  <si>
    <t>08.06.97</t>
  </si>
  <si>
    <t>Горинцева</t>
  </si>
  <si>
    <t>Смирнова</t>
  </si>
  <si>
    <t>Сидоров ЯП</t>
  </si>
  <si>
    <t>СОЛОВЬЁВА</t>
  </si>
  <si>
    <t>Варвара</t>
  </si>
  <si>
    <t>28.02.00</t>
  </si>
  <si>
    <t>Павленко</t>
  </si>
  <si>
    <t>Садовникова</t>
  </si>
  <si>
    <t>Харчевникова</t>
  </si>
  <si>
    <t>Алёна</t>
  </si>
  <si>
    <t>31.06.96</t>
  </si>
  <si>
    <t>Мошиашвили</t>
  </si>
  <si>
    <t>Большакова</t>
  </si>
  <si>
    <t>Слепенчук АМ</t>
  </si>
  <si>
    <t>ЖУКОВА</t>
  </si>
  <si>
    <t>ПРОХОРОВА</t>
  </si>
  <si>
    <t>Наталья</t>
  </si>
  <si>
    <t>ЛЮБИМОВА</t>
  </si>
  <si>
    <t>02.02.98</t>
  </si>
  <si>
    <t>АНТОНОВА</t>
  </si>
  <si>
    <t>Алина</t>
  </si>
  <si>
    <t>29.11.95</t>
  </si>
  <si>
    <t>РУДНАЯ</t>
  </si>
  <si>
    <t>Анастамия</t>
  </si>
  <si>
    <t>04.10.90</t>
  </si>
  <si>
    <t>ПАНЧЕНКО</t>
  </si>
  <si>
    <t>15.11.99</t>
  </si>
  <si>
    <t>БЕВЗА</t>
  </si>
  <si>
    <t>09.08.94</t>
  </si>
  <si>
    <t>ЧОРЛЕЙ</t>
  </si>
  <si>
    <t>13.06.95</t>
  </si>
  <si>
    <t>ЕРОФЕЕВА</t>
  </si>
  <si>
    <t>Валерия</t>
  </si>
  <si>
    <t>18.03.96</t>
  </si>
  <si>
    <t>Глушак ПБ,Яковлев ВА</t>
  </si>
  <si>
    <t>Анисимова</t>
  </si>
  <si>
    <t>Ульяна</t>
  </si>
  <si>
    <t>10.10.00</t>
  </si>
  <si>
    <t>Винник АВ</t>
  </si>
  <si>
    <t>Пилипенко</t>
  </si>
  <si>
    <t>29.12.00</t>
  </si>
  <si>
    <t>КУЛИКОВА</t>
  </si>
  <si>
    <t>11.09.88</t>
  </si>
  <si>
    <t>Куликова АВ</t>
  </si>
  <si>
    <t>Балуева</t>
  </si>
  <si>
    <t>ЕРМАЧЕНКОВА</t>
  </si>
  <si>
    <t>09.09.98</t>
  </si>
  <si>
    <t>Баканов ОД,Семенов ВО,Константинова ТЮ</t>
  </si>
  <si>
    <t>Шевченко</t>
  </si>
  <si>
    <t>Черепанов А.Н.,Черепанова И.</t>
  </si>
  <si>
    <t>Диянова</t>
  </si>
  <si>
    <t>00.00.99</t>
  </si>
  <si>
    <t>Гончарова</t>
  </si>
  <si>
    <t>Дмитрик ЕВ</t>
  </si>
  <si>
    <t>ТЕРЕХОВА</t>
  </si>
  <si>
    <t>Арина</t>
  </si>
  <si>
    <t>12.11.98</t>
  </si>
  <si>
    <t>БУЧКИНА</t>
  </si>
  <si>
    <t>Ясюлянис ВФ,Дмитриев ИВ,Миронов АА</t>
  </si>
  <si>
    <t>Фамилия Имя</t>
  </si>
  <si>
    <t>БЛАГОДАРОВА</t>
  </si>
  <si>
    <t>14.12.04</t>
  </si>
  <si>
    <t>Смирягины ЕВ,ЮИ</t>
  </si>
  <si>
    <t>ВАСИЛЬЕВА</t>
  </si>
  <si>
    <t>1995</t>
  </si>
  <si>
    <t>Трошин РН</t>
  </si>
  <si>
    <t>БЛАГОЧЕВСКАЯ</t>
  </si>
  <si>
    <t>ВИНОГРАДОВА</t>
  </si>
  <si>
    <t>Анфиса</t>
  </si>
  <si>
    <t>07.12.03</t>
  </si>
  <si>
    <t>ПОЛЮТКИНА</t>
  </si>
  <si>
    <t>1996</t>
  </si>
  <si>
    <t>МИРОНОВА</t>
  </si>
  <si>
    <t>Пасенков АП, Логинов ЮФ</t>
  </si>
  <si>
    <t>09.09.95</t>
  </si>
  <si>
    <t>КУЛАГИНА</t>
  </si>
  <si>
    <t>1999</t>
  </si>
  <si>
    <t>ИГНАТКОВА</t>
  </si>
  <si>
    <t>Серафима</t>
  </si>
  <si>
    <t>ДЮСШ «Манеж»</t>
  </si>
  <si>
    <t>Орлов АВ</t>
  </si>
  <si>
    <t>КУТЕХОВА</t>
  </si>
  <si>
    <t>Антонина</t>
  </si>
  <si>
    <t>Яшкина</t>
  </si>
  <si>
    <t>Плутахин ВВ</t>
  </si>
  <si>
    <t>АХМАДУЛЛИНА</t>
  </si>
  <si>
    <t>Веденеева</t>
  </si>
  <si>
    <t>Элла</t>
  </si>
  <si>
    <t>ПОДОБАЕВА</t>
  </si>
  <si>
    <t>02.04.99</t>
  </si>
  <si>
    <t>Иванова</t>
  </si>
  <si>
    <t>07.10.98</t>
  </si>
  <si>
    <t>Полухина ЗО, Балутина МЮ</t>
  </si>
  <si>
    <t>Дрожина</t>
  </si>
  <si>
    <t>БУРМИСТРОВА</t>
  </si>
  <si>
    <t>18.07.90</t>
  </si>
  <si>
    <t>Данилова ТП</t>
  </si>
  <si>
    <t>ДМИТРИЕВА</t>
  </si>
  <si>
    <t>22.10.98</t>
  </si>
  <si>
    <t>БАЗОВА</t>
  </si>
  <si>
    <t xml:space="preserve"> памяти У.-К.Кекконена</t>
  </si>
  <si>
    <t>ДМИТРИЕВ Дмитрий Георгиевич /СПб, ССВк/</t>
  </si>
  <si>
    <t>ВЯЗНЕР Борис Яковлевич /СПб, ССВк/</t>
  </si>
  <si>
    <t>ЛЕИНЬШ Ольга Викторовна /СПб, ССВк/</t>
  </si>
  <si>
    <t>Рефери по прыжкам</t>
  </si>
  <si>
    <t>ПОЧИНСКИЙ Михаил Владимирович /СПб, ССВк/</t>
  </si>
  <si>
    <t>ТИХОНОВ Владимир Макарович /СПб, ССВк/</t>
  </si>
  <si>
    <t>БОКАТЫЙ Николай Сергеевич /СПб, ССВк/</t>
  </si>
  <si>
    <t>КРЫМСКИЙ Артем Николаевич  /СПб, IIк/</t>
  </si>
  <si>
    <t>АГУРЕЕВА Валерия Викторовна  /СПб, ССВк/</t>
  </si>
  <si>
    <t>СОЛОВЬЕВ Виниамин Васильевич  /СПб, CCВк/</t>
  </si>
  <si>
    <t>Дата рождения</t>
  </si>
  <si>
    <t>Забеги 17:45 - 18:00    Финал 18:55 - 19:00</t>
  </si>
  <si>
    <t>ГРИГОРЬЕВ</t>
  </si>
  <si>
    <t>МАНАФОВ</t>
  </si>
  <si>
    <t>Курбан</t>
  </si>
  <si>
    <t>Клещенко НЕ</t>
  </si>
  <si>
    <t>28.02.98</t>
  </si>
  <si>
    <t>DNS</t>
  </si>
  <si>
    <t>Забеги   16:55 — 17:04              Финал 18:52 — 18:55</t>
  </si>
  <si>
    <t>справка</t>
  </si>
  <si>
    <t>КАЛЕШКИН</t>
  </si>
  <si>
    <t>Аверина НГ</t>
  </si>
  <si>
    <t>02.07.97</t>
  </si>
  <si>
    <t>Финальные забеги   19:15 — 19:40</t>
  </si>
  <si>
    <t>БОРТКОВСКИЙ</t>
  </si>
  <si>
    <t>Линдер ВИ</t>
  </si>
  <si>
    <t>DNF</t>
  </si>
  <si>
    <t>Финальные забеги 18:40 - 18:50</t>
  </si>
  <si>
    <t>4.08,47</t>
  </si>
  <si>
    <t>Алексеев</t>
  </si>
  <si>
    <t>14.07.99</t>
  </si>
  <si>
    <t>4.18,20</t>
  </si>
  <si>
    <t>СИБИРЯКОВ</t>
  </si>
  <si>
    <t>4.22,88</t>
  </si>
  <si>
    <t>4.23,12</t>
  </si>
  <si>
    <t>4.23,70</t>
  </si>
  <si>
    <t>ДАНДЫШЕВ</t>
  </si>
  <si>
    <t>4.26,24</t>
  </si>
  <si>
    <t>4.26,77</t>
  </si>
  <si>
    <t>4.53,90</t>
  </si>
  <si>
    <t>8.17,24</t>
  </si>
  <si>
    <t>8.34,00</t>
  </si>
  <si>
    <t>8.47,29</t>
  </si>
  <si>
    <t>8.49.92</t>
  </si>
  <si>
    <t>8.50,07</t>
  </si>
  <si>
    <t>8.58,89</t>
  </si>
  <si>
    <t>9.00,26</t>
  </si>
  <si>
    <t>9.02,36</t>
  </si>
  <si>
    <t>9.09,65</t>
  </si>
  <si>
    <t>9.24,60</t>
  </si>
  <si>
    <t>9.28,37</t>
  </si>
  <si>
    <t>9.30,21</t>
  </si>
  <si>
    <t>9.36,01</t>
  </si>
  <si>
    <t>9.49,27</t>
  </si>
  <si>
    <t>10.39,32</t>
  </si>
  <si>
    <t>28 февраля 2017 г</t>
  </si>
  <si>
    <t>Забеги   16:00 — 16:03       Финал 17:25 - 17:27</t>
  </si>
  <si>
    <r>
      <t xml:space="preserve">60 м с/б </t>
    </r>
    <r>
      <rPr>
        <i/>
        <sz val="11"/>
        <color rgb="FF000000"/>
        <rFont val="Times New Roman"/>
        <family val="1"/>
        <charset val="204"/>
      </rPr>
      <t>(1,067 м)</t>
    </r>
  </si>
  <si>
    <t>Финальные соревнования   19:10 - 20:03</t>
  </si>
  <si>
    <t>Х</t>
  </si>
  <si>
    <t>Финальные соревнования   17:40 - 19:06</t>
  </si>
  <si>
    <t>r</t>
  </si>
  <si>
    <t>БЫКОВ</t>
  </si>
  <si>
    <t>КОР №1</t>
  </si>
  <si>
    <t>NM</t>
  </si>
  <si>
    <t>ЯРОМИЧ</t>
  </si>
  <si>
    <t>ГАЛКИН</t>
  </si>
  <si>
    <t>Захаров ЕА</t>
  </si>
  <si>
    <t>Финальные соревнования   17:30 - 18:08</t>
  </si>
  <si>
    <t>БАЛУЕВ</t>
  </si>
  <si>
    <t>СЕМЕНОВ</t>
  </si>
  <si>
    <t>Кравцов АВ</t>
  </si>
  <si>
    <t>КОНДРАТЕНКО</t>
  </si>
  <si>
    <t>Антон</t>
  </si>
  <si>
    <t>Финальные соревнования   19:20 - 19:40</t>
  </si>
  <si>
    <t>Финальные соревнования   16:30 - 16:50</t>
  </si>
  <si>
    <r>
      <t>Толкание ядра</t>
    </r>
    <r>
      <rPr>
        <i/>
        <sz val="11"/>
        <rFont val="Times New Roman"/>
        <family val="1"/>
        <charset val="204"/>
      </rPr>
      <t xml:space="preserve"> (7,26 кг)</t>
    </r>
  </si>
  <si>
    <t>Главный судья:</t>
  </si>
  <si>
    <t>Главный секретарь:</t>
  </si>
  <si>
    <t>Забеги 17:35 - 17:45      Финал 18:50 - 18:55</t>
  </si>
  <si>
    <t>ЕРАСТОВА</t>
  </si>
  <si>
    <t>Марина</t>
  </si>
  <si>
    <t>ПАВЛОВА</t>
  </si>
  <si>
    <t>Забеги   16:30 — 16:40       Финал 18:05 - 18:10</t>
  </si>
  <si>
    <t>ВЛАСЕНКО</t>
  </si>
  <si>
    <t>14.01.97</t>
  </si>
  <si>
    <t>Козловская МА</t>
  </si>
  <si>
    <t>ИГОЛКИНА</t>
  </si>
  <si>
    <t>03.12.96</t>
  </si>
  <si>
    <t>ТРОХОВА</t>
  </si>
  <si>
    <t>06.09.97</t>
  </si>
  <si>
    <t>Сафогнова НВ</t>
  </si>
  <si>
    <t>Финальные забеги 19:05 - 19:10</t>
  </si>
  <si>
    <t>ДОЛИНИНА</t>
  </si>
  <si>
    <t>1.03,38</t>
  </si>
  <si>
    <t>1.04,12</t>
  </si>
  <si>
    <t>1.10,95</t>
  </si>
  <si>
    <t>Финальные забеги 18:25 - 18:40</t>
  </si>
  <si>
    <t>2.08,39</t>
  </si>
  <si>
    <t>2.15,00</t>
  </si>
  <si>
    <t>2.15,18</t>
  </si>
  <si>
    <t>2.18,05</t>
  </si>
  <si>
    <t>2.18,53</t>
  </si>
  <si>
    <t>2.19,78</t>
  </si>
  <si>
    <t>2.20,16</t>
  </si>
  <si>
    <t>2.20,77</t>
  </si>
  <si>
    <t>2.21,85</t>
  </si>
  <si>
    <t>2.22,42</t>
  </si>
  <si>
    <t>2.24,23</t>
  </si>
  <si>
    <t>2.27,54</t>
  </si>
  <si>
    <t>Финальные забеги 19:40 - 19:53</t>
  </si>
  <si>
    <t>9.51,93</t>
  </si>
  <si>
    <t>9.49,46</t>
  </si>
  <si>
    <t>10.00,97</t>
  </si>
  <si>
    <t>10.23,92</t>
  </si>
  <si>
    <t>10.28,23</t>
  </si>
  <si>
    <t>10.46,24</t>
  </si>
  <si>
    <t>11.48,81</t>
  </si>
  <si>
    <t>Забеги   16:15 — 16:17      Финал 17:15 - 17:17</t>
  </si>
  <si>
    <r>
      <t xml:space="preserve">60м с/б </t>
    </r>
    <r>
      <rPr>
        <i/>
        <sz val="11"/>
        <color rgb="FF000000"/>
        <rFont val="Times New Roman"/>
        <family val="1"/>
        <charset val="204"/>
      </rPr>
      <t>(0,84 м)</t>
    </r>
  </si>
  <si>
    <t>ПЕСТРИКОВА</t>
  </si>
  <si>
    <t>Шекин ДА</t>
  </si>
  <si>
    <t>Финальные соревнования   18:20 - 18:54</t>
  </si>
  <si>
    <t>0</t>
  </si>
  <si>
    <t>КРУГЛИКОВА</t>
  </si>
  <si>
    <t>Финальные соревнования   16:10 - 16:57</t>
  </si>
  <si>
    <t>Финальные соревнования   16:20 - 16:50</t>
  </si>
  <si>
    <t>Финальные соревнования   18:40 - 18:55</t>
  </si>
  <si>
    <t>Финальные соревнования   18:15 - 18:30</t>
  </si>
  <si>
    <r>
      <t xml:space="preserve">Толкание ядра </t>
    </r>
    <r>
      <rPr>
        <i/>
        <sz val="11"/>
        <rFont val="Times New Roman"/>
        <family val="1"/>
        <charset val="204"/>
      </rPr>
      <t>(4,0 кг)</t>
    </r>
  </si>
  <si>
    <t>МАСУРОВ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</si>
</sst>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dd/mm/yy"/>
    <numFmt numFmtId="166" formatCode="dd/mm/yy;@"/>
    <numFmt numFmtId="167" formatCode="0.0"/>
    <numFmt numFmtId="168" formatCode="d/m/yy"/>
  </numFmts>
  <fonts count="46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i/>
      <sz val="8"/>
      <name val="Arial Cyr"/>
      <family val="2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sz val="14"/>
      <color rgb="FF000000"/>
      <name val="Times New Roman"/>
      <family val="1"/>
      <charset val="204"/>
    </font>
    <font>
      <i/>
      <sz val="12"/>
      <name val="Arial Cyr"/>
      <family val="2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i/>
      <sz val="14"/>
      <name val="Arial Cyr"/>
      <family val="2"/>
      <charset val="204"/>
    </font>
    <font>
      <sz val="12"/>
      <name val="Times New Roman"/>
      <family val="1"/>
      <charset val="204"/>
    </font>
    <font>
      <i/>
      <sz val="10"/>
      <name val="Arial Cyr"/>
      <family val="2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i/>
      <sz val="14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i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9966"/>
        <bgColor rgb="FF00B050"/>
      </patternFill>
    </fill>
    <fill>
      <patternFill patternType="solid">
        <fgColor rgb="FFFFCC00"/>
        <bgColor rgb="FFFFC000"/>
      </patternFill>
    </fill>
    <fill>
      <patternFill patternType="solid">
        <fgColor rgb="FFFFC000"/>
        <bgColor rgb="FFFFCC00"/>
      </patternFill>
    </fill>
    <fill>
      <patternFill patternType="solid">
        <fgColor rgb="FFFCD5B4"/>
        <bgColor rgb="FFFFFFCC"/>
      </patternFill>
    </fill>
  </fills>
  <borders count="24">
    <border>
      <left/>
      <right/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504">
    <xf numFmtId="0" fontId="0" fillId="0" borderId="0" xfId="0"/>
    <xf numFmtId="0" fontId="11" fillId="0" borderId="9" xfId="0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 indent="1"/>
    </xf>
    <xf numFmtId="0" fontId="2" fillId="0" borderId="0" xfId="1" applyFont="1" applyBorder="1"/>
    <xf numFmtId="0" fontId="1" fillId="0" borderId="0" xfId="1" applyFont="1" applyBorder="1" applyAlignment="1">
      <alignment horizontal="right" vertical="top"/>
    </xf>
    <xf numFmtId="0" fontId="3" fillId="0" borderId="0" xfId="1" applyFont="1" applyBorder="1" applyAlignment="1">
      <alignment horizontal="right" vertical="top"/>
    </xf>
    <xf numFmtId="0" fontId="1" fillId="0" borderId="0" xfId="1" applyFont="1" applyBorder="1" applyAlignment="1">
      <alignment vertical="top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 indent="1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2" fontId="1" fillId="0" borderId="2" xfId="1" applyNumberFormat="1" applyFont="1" applyBorder="1" applyAlignment="1">
      <alignment horizontal="right" vertical="top"/>
    </xf>
    <xf numFmtId="49" fontId="3" fillId="0" borderId="2" xfId="1" applyNumberFormat="1" applyFont="1" applyBorder="1" applyAlignment="1">
      <alignment horizontal="right" vertical="top"/>
    </xf>
    <xf numFmtId="49" fontId="1" fillId="0" borderId="2" xfId="1" applyNumberFormat="1" applyFont="1" applyBorder="1" applyAlignment="1">
      <alignment horizontal="right" vertical="top"/>
    </xf>
    <xf numFmtId="0" fontId="4" fillId="0" borderId="4" xfId="1" applyFont="1" applyBorder="1" applyAlignment="1">
      <alignment horizontal="center" vertical="top"/>
    </xf>
    <xf numFmtId="0" fontId="5" fillId="0" borderId="0" xfId="1" applyFont="1" applyBorder="1" applyAlignment="1">
      <alignment horizontal="left" vertical="top" indent="1"/>
    </xf>
    <xf numFmtId="0" fontId="5" fillId="0" borderId="0" xfId="1" applyFont="1" applyBorder="1" applyAlignment="1">
      <alignment horizontal="left" vertical="top"/>
    </xf>
    <xf numFmtId="0" fontId="5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49" fontId="5" fillId="0" borderId="0" xfId="1" applyNumberFormat="1" applyFont="1" applyBorder="1" applyAlignment="1">
      <alignment horizontal="right" vertical="top"/>
    </xf>
    <xf numFmtId="49" fontId="2" fillId="0" borderId="0" xfId="1" applyNumberFormat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 indent="1"/>
    </xf>
    <xf numFmtId="0" fontId="4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left" vertical="top"/>
    </xf>
    <xf numFmtId="2" fontId="4" fillId="0" borderId="0" xfId="1" applyNumberFormat="1" applyFont="1" applyBorder="1" applyAlignment="1">
      <alignment horizontal="right" vertical="top"/>
    </xf>
    <xf numFmtId="49" fontId="4" fillId="0" borderId="0" xfId="1" applyNumberFormat="1" applyFont="1" applyBorder="1" applyAlignment="1">
      <alignment horizontal="right" vertical="top"/>
    </xf>
    <xf numFmtId="2" fontId="8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left" vertical="top"/>
    </xf>
    <xf numFmtId="2" fontId="9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4" xfId="1" applyFont="1" applyBorder="1" applyAlignment="1">
      <alignment horizontal="left" indent="1"/>
    </xf>
    <xf numFmtId="0" fontId="7" fillId="0" borderId="0" xfId="1" applyFont="1" applyBorder="1" applyAlignment="1">
      <alignment horizontal="left"/>
    </xf>
    <xf numFmtId="2" fontId="2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top" indent="1"/>
    </xf>
    <xf numFmtId="0" fontId="15" fillId="0" borderId="0" xfId="0" applyFont="1" applyAlignment="1">
      <alignment horizontal="left" vertical="top" indent="1"/>
    </xf>
    <xf numFmtId="0" fontId="15" fillId="2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49" fontId="18" fillId="0" borderId="0" xfId="0" applyNumberFormat="1" applyFont="1"/>
    <xf numFmtId="0" fontId="0" fillId="0" borderId="0" xfId="0" applyAlignment="1"/>
    <xf numFmtId="164" fontId="20" fillId="3" borderId="0" xfId="0" applyNumberFormat="1" applyFont="1" applyFill="1" applyAlignment="1">
      <alignment horizontal="center"/>
    </xf>
    <xf numFmtId="2" fontId="20" fillId="3" borderId="0" xfId="0" applyNumberFormat="1" applyFont="1" applyFill="1" applyAlignment="1">
      <alignment horizontal="center"/>
    </xf>
    <xf numFmtId="164" fontId="20" fillId="3" borderId="0" xfId="0" applyNumberFormat="1" applyFont="1" applyFill="1" applyAlignment="1">
      <alignment horizontal="center" vertical="center"/>
    </xf>
    <xf numFmtId="2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1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2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right"/>
    </xf>
    <xf numFmtId="0" fontId="20" fillId="0" borderId="9" xfId="0" applyFont="1" applyBorder="1" applyAlignment="1">
      <alignment horizontal="center" vertical="center" shrinkToFit="1"/>
    </xf>
    <xf numFmtId="49" fontId="20" fillId="0" borderId="9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indent="1" shrinkToFit="1"/>
    </xf>
    <xf numFmtId="49" fontId="20" fillId="0" borderId="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49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left" vertical="center"/>
    </xf>
    <xf numFmtId="20" fontId="18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/>
    <xf numFmtId="20" fontId="18" fillId="0" borderId="0" xfId="0" applyNumberFormat="1" applyFont="1" applyBorder="1" applyAlignment="1">
      <alignment horizontal="left" vertical="center"/>
    </xf>
    <xf numFmtId="20" fontId="18" fillId="0" borderId="0" xfId="0" applyNumberFormat="1" applyFont="1" applyBorder="1" applyAlignment="1">
      <alignment horizontal="center" vertical="center"/>
    </xf>
    <xf numFmtId="20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>
      <alignment horizontal="left" vertical="center" indent="1" shrinkToFit="1"/>
    </xf>
    <xf numFmtId="165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 shrinkToFit="1"/>
    </xf>
    <xf numFmtId="0" fontId="19" fillId="0" borderId="0" xfId="0" applyFont="1" applyBorder="1" applyAlignment="1">
      <alignment horizontal="left" vertical="center" indent="1"/>
    </xf>
    <xf numFmtId="166" fontId="19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shrinkToFit="1"/>
    </xf>
    <xf numFmtId="166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shrinkToFit="1"/>
    </xf>
    <xf numFmtId="164" fontId="20" fillId="4" borderId="0" xfId="0" applyNumberFormat="1" applyFont="1" applyFill="1" applyAlignment="1">
      <alignment horizontal="center" vertical="center"/>
    </xf>
    <xf numFmtId="2" fontId="20" fillId="4" borderId="0" xfId="0" applyNumberFormat="1" applyFont="1" applyFill="1" applyAlignment="1">
      <alignment horizontal="center" vertical="center"/>
    </xf>
    <xf numFmtId="2" fontId="20" fillId="4" borderId="0" xfId="0" applyNumberFormat="1" applyFont="1" applyFill="1" applyAlignment="1">
      <alignment horizontal="center"/>
    </xf>
    <xf numFmtId="164" fontId="20" fillId="4" borderId="0" xfId="0" applyNumberFormat="1" applyFont="1" applyFill="1" applyAlignment="1">
      <alignment horizontal="center"/>
    </xf>
    <xf numFmtId="0" fontId="20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164" fontId="20" fillId="5" borderId="0" xfId="0" applyNumberFormat="1" applyFont="1" applyFill="1" applyAlignment="1">
      <alignment horizontal="center" vertical="center"/>
    </xf>
    <xf numFmtId="2" fontId="20" fillId="5" borderId="0" xfId="0" applyNumberFormat="1" applyFont="1" applyFill="1" applyAlignment="1">
      <alignment horizontal="center" vertical="center"/>
    </xf>
    <xf numFmtId="164" fontId="20" fillId="5" borderId="0" xfId="0" applyNumberFormat="1" applyFont="1" applyFill="1" applyAlignment="1">
      <alignment horizontal="center"/>
    </xf>
    <xf numFmtId="2" fontId="20" fillId="5" borderId="0" xfId="0" applyNumberFormat="1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29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166" fontId="19" fillId="0" borderId="0" xfId="0" applyNumberFormat="1" applyFont="1" applyBorder="1" applyAlignment="1">
      <alignment horizontal="center" vertical="center" shrinkToFit="1"/>
    </xf>
    <xf numFmtId="2" fontId="19" fillId="0" borderId="0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shrinkToFit="1"/>
    </xf>
    <xf numFmtId="2" fontId="18" fillId="0" borderId="0" xfId="0" applyNumberFormat="1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right" shrinkToFit="1"/>
    </xf>
    <xf numFmtId="165" fontId="18" fillId="0" borderId="0" xfId="0" applyNumberFormat="1" applyFont="1" applyBorder="1" applyAlignment="1">
      <alignment horizontal="center" vertical="center" shrinkToFit="1"/>
    </xf>
    <xf numFmtId="166" fontId="18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164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 applyProtection="1">
      <alignment horizontal="center" vertical="center" shrinkToFit="1"/>
    </xf>
    <xf numFmtId="0" fontId="0" fillId="0" borderId="0" xfId="0" applyAlignment="1">
      <alignment shrinkToFit="1"/>
    </xf>
    <xf numFmtId="2" fontId="20" fillId="0" borderId="0" xfId="0" applyNumberFormat="1" applyFont="1" applyBorder="1"/>
    <xf numFmtId="0" fontId="20" fillId="0" borderId="0" xfId="0" applyFont="1" applyBorder="1" applyAlignment="1">
      <alignment horizontal="right" shrinkToFit="1"/>
    </xf>
    <xf numFmtId="0" fontId="18" fillId="0" borderId="0" xfId="0" applyFont="1" applyAlignment="1">
      <alignment horizontal="left" vertical="center" indent="1" shrinkToFit="1"/>
    </xf>
    <xf numFmtId="2" fontId="18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shrinkToFit="1"/>
    </xf>
    <xf numFmtId="164" fontId="20" fillId="6" borderId="0" xfId="0" applyNumberFormat="1" applyFont="1" applyFill="1" applyAlignment="1">
      <alignment horizontal="center" vertical="center"/>
    </xf>
    <xf numFmtId="2" fontId="20" fillId="6" borderId="0" xfId="0" applyNumberFormat="1" applyFont="1" applyFill="1" applyAlignment="1">
      <alignment horizontal="center" vertical="center"/>
    </xf>
    <xf numFmtId="164" fontId="20" fillId="6" borderId="0" xfId="0" applyNumberFormat="1" applyFont="1" applyFill="1" applyAlignment="1">
      <alignment horizontal="center"/>
    </xf>
    <xf numFmtId="0" fontId="20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/>
    </xf>
    <xf numFmtId="0" fontId="18" fillId="0" borderId="12" xfId="0" applyFont="1" applyBorder="1" applyAlignment="1">
      <alignment horizontal="center" vertical="center" shrinkToFit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2" fontId="18" fillId="0" borderId="0" xfId="0" applyNumberFormat="1" applyFont="1" applyAlignment="1">
      <alignment horizontal="center" shrinkToFit="1"/>
    </xf>
    <xf numFmtId="0" fontId="21" fillId="0" borderId="0" xfId="0" applyFont="1"/>
    <xf numFmtId="0" fontId="20" fillId="0" borderId="0" xfId="0" applyFont="1" applyAlignment="1">
      <alignment horizontal="left" indent="1"/>
    </xf>
    <xf numFmtId="0" fontId="15" fillId="0" borderId="0" xfId="0" applyFont="1" applyBorder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1" fontId="21" fillId="5" borderId="0" xfId="0" applyNumberFormat="1" applyFont="1" applyFill="1" applyAlignment="1">
      <alignment horizontal="center"/>
    </xf>
    <xf numFmtId="1" fontId="30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30" fillId="5" borderId="0" xfId="0" applyNumberFormat="1" applyFont="1" applyFill="1" applyAlignment="1">
      <alignment horizontal="center" vertical="center"/>
    </xf>
    <xf numFmtId="1" fontId="21" fillId="5" borderId="0" xfId="0" applyNumberFormat="1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top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indent="1"/>
    </xf>
    <xf numFmtId="0" fontId="26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indent="1" shrinkToFit="1"/>
    </xf>
    <xf numFmtId="0" fontId="3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 shrinkToFit="1"/>
    </xf>
    <xf numFmtId="0" fontId="2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shrinkToFit="1"/>
    </xf>
    <xf numFmtId="0" fontId="19" fillId="0" borderId="0" xfId="0" applyFont="1" applyBorder="1" applyAlignment="1">
      <alignment horizontal="center" shrinkToFit="1"/>
    </xf>
    <xf numFmtId="1" fontId="18" fillId="0" borderId="0" xfId="0" applyNumberFormat="1" applyFont="1" applyBorder="1"/>
    <xf numFmtId="49" fontId="20" fillId="0" borderId="0" xfId="0" applyNumberFormat="1" applyFont="1" applyBorder="1"/>
    <xf numFmtId="0" fontId="18" fillId="0" borderId="0" xfId="0" applyFont="1" applyAlignment="1">
      <alignment horizontal="left"/>
    </xf>
    <xf numFmtId="1" fontId="18" fillId="0" borderId="0" xfId="0" applyNumberFormat="1" applyFont="1"/>
    <xf numFmtId="49" fontId="18" fillId="0" borderId="0" xfId="0" applyNumberFormat="1" applyFont="1" applyBorder="1" applyAlignment="1">
      <alignment horizontal="left" vertical="center"/>
    </xf>
    <xf numFmtId="167" fontId="15" fillId="0" borderId="0" xfId="0" applyNumberFormat="1" applyFont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18" fillId="0" borderId="9" xfId="0" applyFont="1" applyBorder="1"/>
    <xf numFmtId="0" fontId="18" fillId="0" borderId="16" xfId="0" applyFont="1" applyBorder="1"/>
    <xf numFmtId="0" fontId="18" fillId="0" borderId="0" xfId="0" applyFont="1" applyBorder="1" applyAlignment="1">
      <alignment shrinkToFit="1"/>
    </xf>
    <xf numFmtId="0" fontId="20" fillId="0" borderId="0" xfId="0" applyFont="1" applyBorder="1" applyAlignment="1">
      <alignment shrinkToFit="1"/>
    </xf>
    <xf numFmtId="2" fontId="21" fillId="5" borderId="0" xfId="0" applyNumberFormat="1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shrinkToFit="1"/>
    </xf>
    <xf numFmtId="166" fontId="18" fillId="0" borderId="0" xfId="0" applyNumberFormat="1" applyFont="1" applyAlignment="1">
      <alignment horizontal="center" vertic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indent="1"/>
    </xf>
    <xf numFmtId="0" fontId="18" fillId="0" borderId="0" xfId="0" applyFont="1" applyAlignment="1">
      <alignment horizontal="right" shrinkToFi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 indent="1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/>
    <xf numFmtId="49" fontId="18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8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indent="1"/>
    </xf>
    <xf numFmtId="49" fontId="21" fillId="0" borderId="0" xfId="1" applyNumberFormat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1" fillId="0" borderId="0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 indent="1"/>
    </xf>
    <xf numFmtId="49" fontId="39" fillId="0" borderId="0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right" vertical="center" wrapText="1"/>
    </xf>
    <xf numFmtId="20" fontId="18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 shrinkToFit="1"/>
    </xf>
    <xf numFmtId="2" fontId="19" fillId="0" borderId="0" xfId="0" applyNumberFormat="1" applyFont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shrinkToFit="1"/>
    </xf>
    <xf numFmtId="0" fontId="19" fillId="0" borderId="0" xfId="0" applyFont="1" applyAlignment="1">
      <alignment horizontal="center" shrinkToFit="1"/>
    </xf>
    <xf numFmtId="49" fontId="18" fillId="0" borderId="0" xfId="0" applyNumberFormat="1" applyFont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right" vertical="center" shrinkToFit="1"/>
    </xf>
    <xf numFmtId="1" fontId="20" fillId="0" borderId="0" xfId="0" applyNumberFormat="1" applyFont="1" applyAlignment="1">
      <alignment horizontal="center"/>
    </xf>
    <xf numFmtId="167" fontId="20" fillId="0" borderId="0" xfId="0" applyNumberFormat="1" applyFont="1" applyBorder="1" applyAlignment="1">
      <alignment horizontal="center" vertical="center"/>
    </xf>
    <xf numFmtId="167" fontId="20" fillId="0" borderId="0" xfId="0" applyNumberFormat="1" applyFont="1" applyAlignment="1">
      <alignment horizontal="center"/>
    </xf>
    <xf numFmtId="167" fontId="18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 shrinkToFi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/>
    </xf>
    <xf numFmtId="49" fontId="18" fillId="0" borderId="11" xfId="0" applyNumberFormat="1" applyFont="1" applyBorder="1"/>
    <xf numFmtId="0" fontId="18" fillId="0" borderId="11" xfId="0" applyFont="1" applyBorder="1"/>
    <xf numFmtId="0" fontId="24" fillId="0" borderId="12" xfId="0" applyFont="1" applyBorder="1" applyAlignment="1">
      <alignment horizontal="center" vertical="center" shrinkToFit="1"/>
    </xf>
    <xf numFmtId="49" fontId="18" fillId="0" borderId="0" xfId="0" applyNumberFormat="1" applyFont="1" applyAlignment="1">
      <alignment horizontal="right" vertical="center" shrinkToFit="1"/>
    </xf>
    <xf numFmtId="49" fontId="18" fillId="0" borderId="0" xfId="0" applyNumberFormat="1" applyFont="1" applyBorder="1" applyAlignment="1">
      <alignment shrinkToFit="1"/>
    </xf>
    <xf numFmtId="0" fontId="18" fillId="0" borderId="0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right" shrinkToFit="1"/>
    </xf>
    <xf numFmtId="168" fontId="18" fillId="0" borderId="0" xfId="0" applyNumberFormat="1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wrapText="1"/>
    </xf>
    <xf numFmtId="167" fontId="18" fillId="0" borderId="11" xfId="0" applyNumberFormat="1" applyFont="1" applyBorder="1" applyAlignment="1">
      <alignment horizontal="center" vertical="center"/>
    </xf>
    <xf numFmtId="16" fontId="18" fillId="0" borderId="0" xfId="0" applyNumberFormat="1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/>
    </xf>
    <xf numFmtId="0" fontId="36" fillId="0" borderId="0" xfId="1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38" fillId="0" borderId="0" xfId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9" fillId="0" borderId="0" xfId="1" applyFont="1" applyBorder="1" applyAlignment="1">
      <alignment horizontal="right"/>
    </xf>
    <xf numFmtId="0" fontId="18" fillId="0" borderId="0" xfId="0" applyFont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2" fontId="4" fillId="0" borderId="5" xfId="1" applyNumberFormat="1" applyFont="1" applyBorder="1" applyAlignment="1">
      <alignment horizontal="right" vertical="top"/>
    </xf>
    <xf numFmtId="2" fontId="13" fillId="0" borderId="5" xfId="1" applyNumberFormat="1" applyFont="1" applyBorder="1" applyAlignment="1">
      <alignment horizontal="center"/>
    </xf>
    <xf numFmtId="0" fontId="1" fillId="0" borderId="5" xfId="1" applyFont="1" applyBorder="1" applyAlignment="1">
      <alignment horizontal="right" vertical="top"/>
    </xf>
    <xf numFmtId="2" fontId="5" fillId="0" borderId="5" xfId="1" applyNumberFormat="1" applyFont="1" applyBorder="1" applyAlignment="1">
      <alignment horizontal="right" vertical="top"/>
    </xf>
    <xf numFmtId="2" fontId="1" fillId="0" borderId="3" xfId="1" applyNumberFormat="1" applyFont="1" applyBorder="1" applyAlignment="1">
      <alignment horizontal="right" vertical="top"/>
    </xf>
    <xf numFmtId="0" fontId="2" fillId="0" borderId="7" xfId="1" applyFont="1" applyBorder="1" applyAlignment="1">
      <alignment horizontal="center"/>
    </xf>
    <xf numFmtId="0" fontId="2" fillId="0" borderId="7" xfId="1" applyFont="1" applyBorder="1" applyAlignment="1">
      <alignment horizontal="left" indent="1"/>
    </xf>
    <xf numFmtId="0" fontId="2" fillId="0" borderId="7" xfId="1" applyFont="1" applyBorder="1"/>
    <xf numFmtId="0" fontId="1" fillId="0" borderId="8" xfId="1" applyFont="1" applyBorder="1" applyAlignment="1">
      <alignment horizontal="right" vertical="top"/>
    </xf>
    <xf numFmtId="0" fontId="1" fillId="0" borderId="7" xfId="1" applyFont="1" applyBorder="1" applyAlignment="1">
      <alignment horizontal="right" vertical="top"/>
    </xf>
    <xf numFmtId="0" fontId="3" fillId="0" borderId="7" xfId="1" applyFont="1" applyBorder="1" applyAlignment="1">
      <alignment horizontal="right" vertical="top"/>
    </xf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49" fontId="20" fillId="0" borderId="11" xfId="0" applyNumberFormat="1" applyFont="1" applyBorder="1" applyAlignment="1">
      <alignment horizontal="center" vertical="center" shrinkToFit="1"/>
    </xf>
    <xf numFmtId="2" fontId="18" fillId="0" borderId="0" xfId="0" applyNumberFormat="1" applyFont="1" applyBorder="1" applyAlignment="1">
      <alignment horizontal="left" vertical="center" indent="1" shrinkToFi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top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5" fillId="0" borderId="9" xfId="0" applyFont="1" applyBorder="1" applyAlignment="1">
      <alignment horizontal="center" vertical="center" shrinkToFit="1"/>
    </xf>
    <xf numFmtId="0" fontId="30" fillId="0" borderId="9" xfId="0" applyFont="1" applyBorder="1" applyAlignment="1">
      <alignment horizontal="left" vertical="center"/>
    </xf>
    <xf numFmtId="0" fontId="19" fillId="0" borderId="10" xfId="0" applyFont="1" applyBorder="1" applyAlignment="1">
      <alignment horizontal="center"/>
    </xf>
    <xf numFmtId="0" fontId="0" fillId="0" borderId="11" xfId="0" applyBorder="1"/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right"/>
    </xf>
    <xf numFmtId="0" fontId="20" fillId="0" borderId="11" xfId="0" applyFont="1" applyBorder="1"/>
    <xf numFmtId="20" fontId="18" fillId="2" borderId="11" xfId="0" applyNumberFormat="1" applyFont="1" applyFill="1" applyBorder="1" applyAlignment="1">
      <alignment horizontal="center" vertical="center"/>
    </xf>
    <xf numFmtId="166" fontId="18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24" fillId="0" borderId="11" xfId="0" applyFont="1" applyBorder="1" applyAlignment="1">
      <alignment vertical="center" shrinkToFit="1"/>
    </xf>
    <xf numFmtId="0" fontId="19" fillId="0" borderId="0" xfId="1" applyFont="1" applyBorder="1" applyAlignment="1">
      <alignment horizontal="right" vertical="center" shrinkToFit="1"/>
    </xf>
    <xf numFmtId="0" fontId="14" fillId="0" borderId="0" xfId="0" applyFont="1" applyAlignment="1">
      <alignment horizontal="right"/>
    </xf>
    <xf numFmtId="0" fontId="19" fillId="0" borderId="0" xfId="0" applyFont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right" vertical="center" shrinkToFit="1"/>
    </xf>
    <xf numFmtId="2" fontId="18" fillId="0" borderId="0" xfId="0" applyNumberFormat="1" applyFont="1" applyBorder="1" applyAlignment="1">
      <alignment horizontal="right" vertical="center" shrinkToFit="1"/>
    </xf>
    <xf numFmtId="166" fontId="18" fillId="0" borderId="0" xfId="0" applyNumberFormat="1" applyFont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vertical="center" shrinkToFit="1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18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left" vertical="center"/>
    </xf>
    <xf numFmtId="2" fontId="18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 shrinkToFit="1"/>
    </xf>
    <xf numFmtId="2" fontId="18" fillId="0" borderId="0" xfId="0" applyNumberFormat="1" applyFont="1" applyFill="1" applyBorder="1" applyAlignment="1">
      <alignment horizontal="center" vertical="center" shrinkToFit="1"/>
    </xf>
    <xf numFmtId="2" fontId="18" fillId="0" borderId="0" xfId="0" applyNumberFormat="1" applyFont="1" applyFill="1" applyAlignment="1">
      <alignment horizontal="center" vertical="center"/>
    </xf>
    <xf numFmtId="0" fontId="18" fillId="0" borderId="1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left" vertical="center" indent="1" shrinkToFit="1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0" fontId="18" fillId="0" borderId="11" xfId="0" applyNumberFormat="1" applyFont="1" applyFill="1" applyBorder="1" applyAlignment="1">
      <alignment horizontal="center" vertical="center"/>
    </xf>
    <xf numFmtId="2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Border="1" applyAlignment="1">
      <alignment wrapText="1"/>
    </xf>
    <xf numFmtId="0" fontId="20" fillId="0" borderId="0" xfId="0" applyFont="1" applyFill="1"/>
    <xf numFmtId="2" fontId="18" fillId="0" borderId="0" xfId="0" applyNumberFormat="1" applyFont="1" applyFill="1" applyBorder="1" applyAlignment="1">
      <alignment horizontal="left" vertical="center" indent="1" shrinkToFit="1"/>
    </xf>
    <xf numFmtId="2" fontId="14" fillId="0" borderId="0" xfId="0" applyNumberFormat="1" applyFont="1" applyFill="1" applyAlignment="1">
      <alignment horizontal="center" vertical="center"/>
    </xf>
    <xf numFmtId="20" fontId="18" fillId="0" borderId="11" xfId="0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43" fillId="0" borderId="4" xfId="1" applyNumberFormat="1" applyFont="1" applyBorder="1" applyAlignment="1">
      <alignment horizontal="center" vertical="center" wrapText="1"/>
    </xf>
    <xf numFmtId="2" fontId="43" fillId="0" borderId="0" xfId="1" applyNumberFormat="1" applyFont="1" applyBorder="1" applyAlignment="1">
      <alignment horizontal="center" vertical="center" wrapText="1"/>
    </xf>
    <xf numFmtId="2" fontId="43" fillId="0" borderId="5" xfId="1" applyNumberFormat="1" applyFont="1" applyBorder="1" applyAlignment="1">
      <alignment horizontal="center" vertical="center" wrapText="1"/>
    </xf>
    <xf numFmtId="2" fontId="44" fillId="0" borderId="4" xfId="1" applyNumberFormat="1" applyFont="1" applyBorder="1" applyAlignment="1">
      <alignment horizontal="center"/>
    </xf>
    <xf numFmtId="2" fontId="44" fillId="0" borderId="0" xfId="1" applyNumberFormat="1" applyFont="1" applyBorder="1" applyAlignment="1">
      <alignment horizontal="center"/>
    </xf>
    <xf numFmtId="2" fontId="44" fillId="0" borderId="5" xfId="1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0" fontId="2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6" fillId="0" borderId="9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30" fillId="0" borderId="22" xfId="0" applyFont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49" fontId="30" fillId="0" borderId="9" xfId="0" applyNumberFormat="1" applyFont="1" applyBorder="1" applyAlignment="1">
      <alignment horizontal="center" vertical="center" shrinkToFit="1"/>
    </xf>
    <xf numFmtId="0" fontId="30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shrinkToFit="1"/>
    </xf>
    <xf numFmtId="49" fontId="30" fillId="0" borderId="22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9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CD5B4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592666</xdr:colOff>
      <xdr:row>5</xdr:row>
      <xdr:rowOff>390957</xdr:rowOff>
    </xdr:from>
    <xdr:to>
      <xdr:col>6</xdr:col>
      <xdr:colOff>521904</xdr:colOff>
      <xdr:row>19</xdr:row>
      <xdr:rowOff>102232</xdr:rowOff>
    </xdr:to>
    <xdr:pic>
      <xdr:nvPicPr>
        <xdr:cNvPr id="2" name="Picture 2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820333" y="1343457"/>
          <a:ext cx="2966654" cy="25783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76;&#1102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дю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G484"/>
  <sheetViews>
    <sheetView tabSelected="1" topLeftCell="A13" zoomScale="90" zoomScaleNormal="90" workbookViewId="0">
      <selection activeCell="E50" sqref="E50:F50"/>
    </sheetView>
  </sheetViews>
  <sheetFormatPr defaultRowHeight="15"/>
  <cols>
    <col min="1" max="1" width="9.140625" style="2"/>
    <col min="2" max="2" width="9.140625" style="3"/>
    <col min="3" max="3" width="9.140625" style="4"/>
    <col min="4" max="4" width="9.140625" style="2"/>
    <col min="5" max="5" width="17.85546875" style="2" customWidth="1"/>
    <col min="6" max="6" width="9.140625" style="4"/>
    <col min="7" max="7" width="9.140625" style="5"/>
    <col min="8" max="8" width="9.140625" style="6"/>
    <col min="9" max="10" width="9.140625" style="5"/>
    <col min="11" max="1021" width="9.140625" style="7"/>
  </cols>
  <sheetData>
    <row r="1" spans="1:1021">
      <c r="A1" s="8"/>
      <c r="B1" s="9"/>
      <c r="C1" s="10"/>
      <c r="D1" s="11"/>
      <c r="E1" s="11"/>
      <c r="F1" s="10"/>
      <c r="G1" s="12"/>
      <c r="H1" s="13"/>
      <c r="I1" s="14"/>
      <c r="J1" s="34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1" s="19" customFormat="1" ht="15" customHeight="1">
      <c r="A2" s="415" t="s">
        <v>0</v>
      </c>
      <c r="B2" s="416"/>
      <c r="C2" s="416"/>
      <c r="D2" s="416"/>
      <c r="E2" s="416"/>
      <c r="F2" s="416"/>
      <c r="G2" s="416"/>
      <c r="H2" s="416"/>
      <c r="I2" s="416"/>
      <c r="J2" s="417"/>
    </row>
    <row r="3" spans="1:1021" s="19" customFormat="1" ht="15" customHeight="1">
      <c r="A3" s="415" t="s">
        <v>1</v>
      </c>
      <c r="B3" s="416"/>
      <c r="C3" s="416"/>
      <c r="D3" s="416"/>
      <c r="E3" s="416"/>
      <c r="F3" s="416"/>
      <c r="G3" s="416"/>
      <c r="H3" s="416"/>
      <c r="I3" s="416"/>
      <c r="J3" s="417"/>
    </row>
    <row r="4" spans="1:1021">
      <c r="A4" s="15"/>
      <c r="B4" s="16"/>
      <c r="C4" s="17"/>
      <c r="D4" s="18"/>
      <c r="E4" s="21"/>
      <c r="F4" s="19"/>
      <c r="G4" s="19"/>
      <c r="I4" s="20"/>
      <c r="J4" s="34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1" ht="15" customHeight="1">
      <c r="A5" s="415" t="s">
        <v>2</v>
      </c>
      <c r="B5" s="416"/>
      <c r="C5" s="416"/>
      <c r="D5" s="416"/>
      <c r="E5" s="416"/>
      <c r="F5" s="416"/>
      <c r="G5" s="416"/>
      <c r="H5" s="416"/>
      <c r="I5" s="416"/>
      <c r="J5" s="41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1" ht="15" customHeight="1">
      <c r="A6" s="15"/>
      <c r="B6" s="22"/>
      <c r="C6" s="23"/>
      <c r="D6" s="24"/>
      <c r="E6" s="24"/>
      <c r="F6" s="25"/>
      <c r="G6" s="26"/>
      <c r="H6" s="253"/>
      <c r="I6" s="27"/>
      <c r="J6" s="33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1" ht="15" customHeight="1">
      <c r="A7" s="15"/>
      <c r="B7" s="22"/>
      <c r="C7" s="23"/>
      <c r="D7" s="24"/>
      <c r="E7" s="24"/>
      <c r="F7" s="25"/>
      <c r="G7" s="26"/>
      <c r="H7" s="253"/>
      <c r="I7" s="27"/>
      <c r="J7" s="33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1" s="289" customFormat="1" ht="15" customHeight="1">
      <c r="A8" s="15"/>
      <c r="B8" s="22"/>
      <c r="C8" s="23"/>
      <c r="D8" s="24"/>
      <c r="E8" s="24"/>
      <c r="F8" s="25"/>
      <c r="G8" s="26"/>
      <c r="H8" s="253"/>
      <c r="I8" s="27"/>
      <c r="J8" s="337"/>
      <c r="AMG8" s="7"/>
    </row>
    <row r="9" spans="1:1021" s="289" customFormat="1" ht="15" customHeight="1">
      <c r="A9" s="15"/>
      <c r="B9" s="22"/>
      <c r="C9" s="23"/>
      <c r="D9" s="24"/>
      <c r="E9" s="24"/>
      <c r="F9" s="25"/>
      <c r="G9" s="26"/>
      <c r="H9" s="253"/>
      <c r="I9" s="27"/>
      <c r="J9" s="337"/>
      <c r="AMG9" s="7"/>
    </row>
    <row r="10" spans="1:1021" s="289" customFormat="1" ht="15" customHeight="1">
      <c r="A10" s="15"/>
      <c r="B10" s="22"/>
      <c r="C10" s="23"/>
      <c r="D10" s="24"/>
      <c r="E10" s="24"/>
      <c r="F10" s="25"/>
      <c r="G10" s="26"/>
      <c r="H10" s="253"/>
      <c r="I10" s="27"/>
      <c r="J10" s="337"/>
      <c r="AMG10" s="7"/>
    </row>
    <row r="11" spans="1:1021" s="289" customFormat="1" ht="15" customHeight="1">
      <c r="A11" s="15"/>
      <c r="B11" s="22"/>
      <c r="C11" s="23"/>
      <c r="D11" s="24"/>
      <c r="E11" s="24"/>
      <c r="F11" s="25"/>
      <c r="G11" s="26"/>
      <c r="H11" s="253"/>
      <c r="I11" s="27"/>
      <c r="J11" s="337"/>
      <c r="AMG11" s="7"/>
    </row>
    <row r="12" spans="1:1021" s="289" customFormat="1" ht="15" customHeight="1">
      <c r="A12" s="15"/>
      <c r="B12" s="22"/>
      <c r="C12" s="23"/>
      <c r="D12" s="24"/>
      <c r="E12" s="24"/>
      <c r="F12" s="25"/>
      <c r="G12" s="26"/>
      <c r="H12" s="253"/>
      <c r="I12" s="27"/>
      <c r="J12" s="337"/>
      <c r="AMG12" s="7"/>
    </row>
    <row r="13" spans="1:1021" s="289" customFormat="1" ht="15" customHeight="1">
      <c r="A13" s="15"/>
      <c r="B13" s="22"/>
      <c r="C13" s="23"/>
      <c r="D13" s="24"/>
      <c r="E13" s="24"/>
      <c r="F13" s="25"/>
      <c r="G13" s="26"/>
      <c r="H13" s="253"/>
      <c r="I13" s="27"/>
      <c r="J13" s="337"/>
      <c r="AMG13" s="7"/>
    </row>
    <row r="14" spans="1:1021" s="289" customFormat="1" ht="15" customHeight="1">
      <c r="A14" s="15"/>
      <c r="B14" s="22"/>
      <c r="C14" s="23"/>
      <c r="D14" s="24"/>
      <c r="E14" s="24"/>
      <c r="F14" s="25"/>
      <c r="G14" s="26"/>
      <c r="H14" s="253"/>
      <c r="I14" s="27"/>
      <c r="J14" s="337"/>
      <c r="AMG14" s="7"/>
    </row>
    <row r="15" spans="1:1021" s="289" customFormat="1" ht="15" customHeight="1">
      <c r="A15" s="15"/>
      <c r="B15" s="22"/>
      <c r="C15" s="23"/>
      <c r="D15" s="24"/>
      <c r="E15" s="24"/>
      <c r="F15" s="25"/>
      <c r="G15" s="26"/>
      <c r="H15" s="253"/>
      <c r="I15" s="27"/>
      <c r="J15" s="337"/>
      <c r="AMG15" s="7"/>
    </row>
    <row r="16" spans="1:1021" s="289" customFormat="1" ht="15" customHeight="1">
      <c r="A16" s="15"/>
      <c r="B16" s="22"/>
      <c r="C16" s="23"/>
      <c r="D16" s="24"/>
      <c r="E16" s="24"/>
      <c r="F16" s="25"/>
      <c r="G16" s="26"/>
      <c r="H16" s="253"/>
      <c r="I16" s="27"/>
      <c r="J16" s="337"/>
      <c r="AMG16" s="7"/>
    </row>
    <row r="17" spans="1:1021" s="289" customFormat="1" ht="15" customHeight="1">
      <c r="A17" s="15"/>
      <c r="B17" s="22"/>
      <c r="C17" s="23"/>
      <c r="D17" s="24"/>
      <c r="E17" s="24"/>
      <c r="F17" s="25"/>
      <c r="G17" s="26"/>
      <c r="H17" s="253"/>
      <c r="I17" s="27"/>
      <c r="J17" s="337"/>
      <c r="AMG17" s="7"/>
    </row>
    <row r="18" spans="1:1021" s="289" customFormat="1" ht="15" customHeight="1">
      <c r="A18" s="15"/>
      <c r="B18" s="22"/>
      <c r="C18" s="23"/>
      <c r="D18" s="24"/>
      <c r="E18" s="24"/>
      <c r="F18" s="25"/>
      <c r="G18" s="26"/>
      <c r="H18" s="253"/>
      <c r="I18" s="27"/>
      <c r="J18" s="337"/>
      <c r="Q18" s="253"/>
      <c r="AMG18" s="7"/>
    </row>
    <row r="19" spans="1:1021" s="289" customFormat="1" ht="15" customHeight="1">
      <c r="A19" s="15"/>
      <c r="B19" s="22"/>
      <c r="C19" s="23"/>
      <c r="D19" s="24"/>
      <c r="E19" s="24"/>
      <c r="F19" s="25"/>
      <c r="G19" s="26"/>
      <c r="H19" s="253"/>
      <c r="I19" s="27"/>
      <c r="J19" s="337"/>
      <c r="AMG19" s="7"/>
    </row>
    <row r="20" spans="1:1021" s="289" customFormat="1" ht="15" customHeight="1">
      <c r="A20" s="15"/>
      <c r="B20" s="22"/>
      <c r="C20" s="23"/>
      <c r="D20" s="24"/>
      <c r="E20" s="24"/>
      <c r="F20" s="25"/>
      <c r="G20" s="26"/>
      <c r="H20" s="253"/>
      <c r="I20" s="27"/>
      <c r="J20" s="337"/>
      <c r="AMG20" s="7"/>
    </row>
    <row r="21" spans="1:1021" s="289" customFormat="1" ht="15" customHeight="1">
      <c r="A21" s="15"/>
      <c r="B21" s="22"/>
      <c r="C21" s="23"/>
      <c r="D21" s="24"/>
      <c r="E21" s="24"/>
      <c r="F21" s="25"/>
      <c r="G21" s="26"/>
      <c r="H21" s="253"/>
      <c r="I21" s="27"/>
      <c r="J21" s="337"/>
      <c r="AMG21" s="7"/>
    </row>
    <row r="22" spans="1:1021" s="289" customFormat="1" ht="15" customHeight="1">
      <c r="A22" s="15"/>
      <c r="B22" s="22"/>
      <c r="C22" s="23"/>
      <c r="D22" s="24"/>
      <c r="E22" s="24"/>
      <c r="F22" s="25"/>
      <c r="G22" s="26"/>
      <c r="H22" s="253"/>
      <c r="I22" s="27"/>
      <c r="J22" s="337"/>
      <c r="AMG22" s="7"/>
    </row>
    <row r="23" spans="1:1021" ht="24.75" customHeight="1">
      <c r="A23" s="418" t="s">
        <v>34</v>
      </c>
      <c r="B23" s="419"/>
      <c r="C23" s="419"/>
      <c r="D23" s="419"/>
      <c r="E23" s="419"/>
      <c r="F23" s="419"/>
      <c r="G23" s="419"/>
      <c r="H23" s="419"/>
      <c r="I23" s="419"/>
      <c r="J23" s="420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1" ht="29.25" customHeight="1">
      <c r="A24" s="418" t="s">
        <v>867</v>
      </c>
      <c r="B24" s="419"/>
      <c r="C24" s="419"/>
      <c r="D24" s="419"/>
      <c r="E24" s="419"/>
      <c r="F24" s="419"/>
      <c r="G24" s="419"/>
      <c r="H24" s="419"/>
      <c r="I24" s="419"/>
      <c r="J24" s="420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1" ht="15" customHeight="1">
      <c r="A25" s="15"/>
      <c r="B25" s="22"/>
      <c r="C25" s="23"/>
      <c r="D25" s="24"/>
      <c r="E25" s="24"/>
      <c r="F25" s="25"/>
      <c r="G25" s="26"/>
      <c r="H25" s="253"/>
      <c r="I25" s="27"/>
      <c r="J25" s="337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1" ht="15" customHeight="1">
      <c r="A26" s="15"/>
      <c r="B26" s="22"/>
      <c r="C26" s="23"/>
      <c r="D26" s="24"/>
      <c r="E26" s="24"/>
      <c r="F26" s="25"/>
      <c r="G26" s="26"/>
      <c r="H26" s="253"/>
      <c r="I26" s="27"/>
      <c r="J26" s="337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1" ht="15" customHeight="1">
      <c r="A27" s="15"/>
      <c r="B27" s="22"/>
      <c r="C27" s="23"/>
      <c r="D27" s="24"/>
      <c r="E27" s="24"/>
      <c r="F27" s="25"/>
      <c r="G27" s="26"/>
      <c r="H27" s="253"/>
      <c r="I27" s="27"/>
      <c r="J27" s="33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1" ht="15" customHeight="1">
      <c r="A28" s="15"/>
      <c r="B28" s="22"/>
      <c r="C28" s="23"/>
      <c r="D28" s="24"/>
      <c r="E28" s="24"/>
      <c r="F28" s="28"/>
      <c r="G28" s="253"/>
      <c r="H28" s="253"/>
      <c r="I28" s="27"/>
      <c r="J28" s="337"/>
      <c r="K28"/>
      <c r="L28"/>
      <c r="M28"/>
      <c r="N28"/>
      <c r="O28" s="25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1" ht="24.95" customHeight="1">
      <c r="A29" s="421" t="s">
        <v>3</v>
      </c>
      <c r="B29" s="422"/>
      <c r="C29" s="422"/>
      <c r="D29" s="422"/>
      <c r="E29" s="422"/>
      <c r="F29" s="422"/>
      <c r="G29" s="422"/>
      <c r="H29" s="422"/>
      <c r="I29" s="422"/>
      <c r="J29" s="423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1" ht="15" customHeight="1">
      <c r="A30" s="15"/>
      <c r="B30" s="22"/>
      <c r="C30" s="23"/>
      <c r="D30" s="24"/>
      <c r="E30" s="24"/>
      <c r="F30" s="29"/>
      <c r="G30" s="30"/>
      <c r="H30" s="253"/>
      <c r="I30" s="27"/>
      <c r="J30" s="337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1" ht="15" customHeight="1">
      <c r="A31" s="15"/>
      <c r="B31" s="22"/>
      <c r="C31" s="23"/>
      <c r="D31" s="24"/>
      <c r="E31" s="24"/>
      <c r="F31" s="25"/>
      <c r="G31" s="30"/>
      <c r="H31" s="253"/>
      <c r="I31" s="27"/>
      <c r="J31" s="337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1" ht="15" customHeight="1">
      <c r="A32" s="15"/>
      <c r="B32" s="22"/>
      <c r="C32" s="23"/>
      <c r="D32" s="24"/>
      <c r="E32" s="24"/>
      <c r="F32" s="25"/>
      <c r="G32" s="26"/>
      <c r="I32" s="27"/>
      <c r="J32" s="337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1" ht="15" customHeight="1">
      <c r="A33" s="15"/>
      <c r="B33" s="22"/>
      <c r="C33" s="23"/>
      <c r="D33" s="24"/>
      <c r="E33" s="24"/>
      <c r="F33" s="25"/>
      <c r="G33" s="25"/>
      <c r="H33" s="253"/>
      <c r="I33" s="27"/>
      <c r="J33" s="337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1" s="289" customFormat="1" ht="15" customHeight="1">
      <c r="A34" s="15"/>
      <c r="B34" s="22"/>
      <c r="C34" s="23"/>
      <c r="D34" s="24"/>
      <c r="E34" s="24"/>
      <c r="F34" s="25"/>
      <c r="G34" s="25"/>
      <c r="H34" s="253"/>
      <c r="I34" s="27"/>
      <c r="J34" s="337"/>
      <c r="AMG34" s="7"/>
    </row>
    <row r="35" spans="1:1021" s="289" customFormat="1" ht="15" customHeight="1">
      <c r="A35" s="15"/>
      <c r="B35" s="22"/>
      <c r="C35" s="23"/>
      <c r="D35" s="24"/>
      <c r="E35" s="24"/>
      <c r="F35" s="25"/>
      <c r="G35" s="25"/>
      <c r="H35" s="253"/>
      <c r="I35" s="27"/>
      <c r="J35" s="337"/>
      <c r="AMG35" s="7"/>
    </row>
    <row r="36" spans="1:1021" s="289" customFormat="1" ht="15" customHeight="1">
      <c r="A36" s="15"/>
      <c r="B36" s="22"/>
      <c r="C36" s="23"/>
      <c r="D36" s="24"/>
      <c r="E36" s="24"/>
      <c r="F36" s="25"/>
      <c r="G36" s="25"/>
      <c r="H36" s="253"/>
      <c r="I36" s="27"/>
      <c r="J36" s="337"/>
      <c r="AMG36" s="7"/>
    </row>
    <row r="37" spans="1:1021" ht="15" customHeight="1">
      <c r="A37" s="15"/>
      <c r="B37" s="22"/>
      <c r="C37" s="23"/>
      <c r="D37" s="24"/>
      <c r="E37" s="24"/>
      <c r="F37" s="25"/>
      <c r="G37" s="25"/>
      <c r="H37" s="253"/>
      <c r="I37" s="27"/>
      <c r="J37" s="3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1" ht="15" customHeight="1">
      <c r="A38" s="15"/>
      <c r="B38" s="22"/>
      <c r="C38" s="23"/>
      <c r="D38" s="24"/>
      <c r="E38" s="24"/>
      <c r="F38" s="31"/>
      <c r="G38" s="31"/>
      <c r="H38" s="253"/>
      <c r="I38" s="27"/>
      <c r="J38" s="337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1" ht="15" customHeight="1">
      <c r="A39" s="15"/>
      <c r="B39" s="22"/>
      <c r="C39" s="23"/>
      <c r="D39" s="24"/>
      <c r="E39" s="24"/>
      <c r="F39" s="32"/>
      <c r="G39" s="32"/>
      <c r="H39" s="253"/>
      <c r="I39" s="27"/>
      <c r="J39" s="337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1" ht="15" customHeight="1">
      <c r="A40" s="15"/>
      <c r="B40" s="22"/>
      <c r="C40" s="23"/>
      <c r="D40" s="24"/>
      <c r="E40" s="24"/>
      <c r="F40" s="25"/>
      <c r="G40" s="26"/>
      <c r="H40" s="253"/>
      <c r="I40" s="27"/>
      <c r="J40" s="337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1" ht="15" customHeight="1">
      <c r="A41" s="15"/>
      <c r="B41" s="22"/>
      <c r="C41" s="23"/>
      <c r="D41" s="24"/>
      <c r="E41" s="24"/>
      <c r="F41" s="25"/>
      <c r="G41" s="26"/>
      <c r="I41" s="27"/>
      <c r="J41" s="337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1" s="4" customFormat="1" ht="15" customHeight="1">
      <c r="A42" s="34"/>
      <c r="B42" s="35"/>
      <c r="C42" s="245"/>
      <c r="D42" s="245"/>
      <c r="E42" s="245"/>
      <c r="F42" s="31"/>
      <c r="G42" s="245"/>
      <c r="H42" s="245"/>
      <c r="I42" s="36"/>
      <c r="J42" s="338"/>
    </row>
    <row r="43" spans="1:1021" s="19" customFormat="1" ht="15" customHeight="1">
      <c r="A43" s="15"/>
      <c r="B43" s="22"/>
      <c r="C43" s="23"/>
      <c r="D43" s="24"/>
      <c r="F43" s="31"/>
      <c r="I43" s="27"/>
      <c r="J43" s="337"/>
    </row>
    <row r="44" spans="1:1021" ht="15" customHeight="1">
      <c r="A44" s="15"/>
      <c r="B44" s="22"/>
      <c r="C44" s="23"/>
      <c r="D44" s="24"/>
      <c r="E44" s="241"/>
      <c r="F44" s="25"/>
      <c r="G44" s="253"/>
      <c r="I44" s="27"/>
      <c r="J44" s="337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1" ht="15" customHeight="1">
      <c r="A45" s="15"/>
      <c r="B45" s="22"/>
      <c r="C45" s="23"/>
      <c r="D45" s="24"/>
      <c r="E45" s="241"/>
      <c r="F45" s="32"/>
      <c r="G45" s="19"/>
      <c r="I45" s="27"/>
      <c r="J45" s="337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1" ht="21.95" customHeight="1">
      <c r="A46" s="348"/>
      <c r="B46" s="242"/>
      <c r="C46" s="245"/>
      <c r="D46" s="241"/>
      <c r="E46" s="241"/>
      <c r="F46" s="245"/>
      <c r="J46" s="339"/>
    </row>
    <row r="47" spans="1:1021" ht="15" customHeight="1">
      <c r="A47" s="348"/>
      <c r="B47" s="242"/>
      <c r="C47" s="245"/>
      <c r="E47" s="414" t="s">
        <v>4</v>
      </c>
      <c r="F47" s="414"/>
      <c r="J47" s="339"/>
    </row>
    <row r="48" spans="1:1021" ht="15" customHeight="1">
      <c r="A48" s="348"/>
      <c r="B48" s="242"/>
      <c r="C48" s="245"/>
      <c r="E48" s="414" t="s">
        <v>5</v>
      </c>
      <c r="F48" s="414"/>
      <c r="J48" s="339"/>
    </row>
    <row r="49" spans="1:10" ht="15" customHeight="1">
      <c r="A49" s="348"/>
      <c r="B49" s="242"/>
      <c r="C49" s="245"/>
      <c r="E49" s="414" t="s">
        <v>6</v>
      </c>
      <c r="F49" s="414"/>
      <c r="J49" s="339"/>
    </row>
    <row r="50" spans="1:10" ht="15" customHeight="1">
      <c r="A50" s="348"/>
      <c r="B50" s="242"/>
      <c r="C50" s="245"/>
      <c r="E50" s="414" t="s">
        <v>7</v>
      </c>
      <c r="F50" s="414"/>
      <c r="J50" s="339"/>
    </row>
    <row r="51" spans="1:10">
      <c r="A51" s="349"/>
      <c r="B51" s="343"/>
      <c r="C51" s="344"/>
      <c r="D51" s="342"/>
      <c r="E51" s="342"/>
      <c r="F51" s="344"/>
      <c r="G51" s="346"/>
      <c r="H51" s="347"/>
      <c r="I51" s="346"/>
      <c r="J51" s="345"/>
    </row>
    <row r="52" spans="1:10">
      <c r="A52" s="241"/>
    </row>
    <row r="53" spans="1:10">
      <c r="A53" s="241"/>
    </row>
    <row r="54" spans="1:10">
      <c r="A54" s="241"/>
    </row>
    <row r="55" spans="1:10">
      <c r="A55" s="241"/>
    </row>
    <row r="56" spans="1:10">
      <c r="A56" s="241"/>
    </row>
    <row r="57" spans="1:10">
      <c r="A57" s="241"/>
    </row>
    <row r="58" spans="1:10">
      <c r="A58" s="241"/>
    </row>
    <row r="59" spans="1:10">
      <c r="A59" s="241"/>
    </row>
    <row r="60" spans="1:10">
      <c r="A60" s="241"/>
    </row>
    <row r="61" spans="1:10">
      <c r="A61" s="241"/>
    </row>
    <row r="62" spans="1:10">
      <c r="A62" s="241"/>
    </row>
    <row r="63" spans="1:10">
      <c r="A63" s="241"/>
    </row>
    <row r="64" spans="1:10">
      <c r="A64" s="241"/>
    </row>
    <row r="65" spans="1:1">
      <c r="A65" s="241"/>
    </row>
    <row r="66" spans="1:1">
      <c r="A66" s="241"/>
    </row>
    <row r="67" spans="1:1">
      <c r="A67" s="241"/>
    </row>
    <row r="68" spans="1:1">
      <c r="A68" s="241"/>
    </row>
    <row r="69" spans="1:1">
      <c r="A69" s="241"/>
    </row>
    <row r="70" spans="1:1">
      <c r="A70" s="241"/>
    </row>
    <row r="71" spans="1:1">
      <c r="A71" s="241"/>
    </row>
    <row r="72" spans="1:1">
      <c r="A72" s="241"/>
    </row>
    <row r="73" spans="1:1">
      <c r="A73" s="241"/>
    </row>
    <row r="74" spans="1:1">
      <c r="A74" s="241"/>
    </row>
    <row r="75" spans="1:1">
      <c r="A75" s="241"/>
    </row>
    <row r="76" spans="1:1">
      <c r="A76" s="241"/>
    </row>
    <row r="77" spans="1:1">
      <c r="A77" s="241"/>
    </row>
    <row r="78" spans="1:1">
      <c r="A78" s="241"/>
    </row>
    <row r="79" spans="1:1">
      <c r="A79" s="241"/>
    </row>
    <row r="80" spans="1:1">
      <c r="A80" s="241"/>
    </row>
    <row r="81" spans="1:1">
      <c r="A81" s="241"/>
    </row>
    <row r="82" spans="1:1">
      <c r="A82" s="241"/>
    </row>
    <row r="83" spans="1:1">
      <c r="A83" s="241"/>
    </row>
    <row r="84" spans="1:1">
      <c r="A84" s="241"/>
    </row>
    <row r="85" spans="1:1">
      <c r="A85" s="241"/>
    </row>
    <row r="86" spans="1:1">
      <c r="A86" s="241"/>
    </row>
    <row r="87" spans="1:1">
      <c r="A87" s="241"/>
    </row>
    <row r="88" spans="1:1">
      <c r="A88" s="241"/>
    </row>
    <row r="89" spans="1:1">
      <c r="A89" s="241"/>
    </row>
    <row r="90" spans="1:1">
      <c r="A90" s="241"/>
    </row>
    <row r="91" spans="1:1">
      <c r="A91" s="241"/>
    </row>
    <row r="92" spans="1:1">
      <c r="A92" s="241"/>
    </row>
    <row r="93" spans="1:1">
      <c r="A93" s="241"/>
    </row>
    <row r="94" spans="1:1">
      <c r="A94" s="241"/>
    </row>
    <row r="95" spans="1:1">
      <c r="A95" s="241"/>
    </row>
    <row r="96" spans="1:1">
      <c r="A96" s="241"/>
    </row>
    <row r="97" spans="1:1">
      <c r="A97" s="241"/>
    </row>
    <row r="98" spans="1:1">
      <c r="A98" s="241"/>
    </row>
    <row r="99" spans="1:1">
      <c r="A99" s="241"/>
    </row>
    <row r="100" spans="1:1">
      <c r="A100" s="241"/>
    </row>
    <row r="101" spans="1:1">
      <c r="A101" s="241"/>
    </row>
    <row r="102" spans="1:1" ht="21" customHeight="1">
      <c r="A102" s="241"/>
    </row>
    <row r="103" spans="1:1">
      <c r="A103" s="241"/>
    </row>
    <row r="142" ht="21" customHeight="1"/>
    <row r="156" ht="21" customHeight="1"/>
    <row r="207" ht="21" customHeight="1"/>
    <row r="217" ht="21" customHeight="1"/>
    <row r="254" ht="21" customHeight="1"/>
    <row r="294" ht="21" customHeight="1"/>
    <row r="307" ht="21" customHeight="1"/>
    <row r="347" ht="21" customHeight="1"/>
    <row r="359" ht="21" customHeight="1"/>
    <row r="379" ht="21" customHeight="1"/>
    <row r="409" ht="21" customHeight="1"/>
    <row r="463" ht="18.75" customHeight="1"/>
    <row r="484" ht="18.75" customHeight="1"/>
  </sheetData>
  <mergeCells count="10">
    <mergeCell ref="E47:F47"/>
    <mergeCell ref="E48:F48"/>
    <mergeCell ref="E49:F49"/>
    <mergeCell ref="E50:F50"/>
    <mergeCell ref="A2:J2"/>
    <mergeCell ref="A3:J3"/>
    <mergeCell ref="A5:J5"/>
    <mergeCell ref="A23:J23"/>
    <mergeCell ref="A24:J24"/>
    <mergeCell ref="A29:J29"/>
  </mergeCells>
  <pageMargins left="0.19685039370078741" right="0.19685039370078741" top="0.39370078740157483" bottom="0.39370078740157483" header="0" footer="0"/>
  <pageSetup paperSize="9" firstPageNumber="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MJ35"/>
  <sheetViews>
    <sheetView topLeftCell="E1" zoomScaleNormal="100" workbookViewId="0">
      <selection activeCell="K12" sqref="K12:L12"/>
    </sheetView>
  </sheetViews>
  <sheetFormatPr defaultRowHeight="15"/>
  <cols>
    <col min="1" max="1" width="4.7109375" style="56"/>
    <col min="2" max="2" width="4.7109375" style="57"/>
    <col min="3" max="3" width="13.140625" style="175"/>
    <col min="4" max="4" width="11.7109375" style="175"/>
    <col min="5" max="5" width="7.7109375" style="57"/>
    <col min="6" max="6" width="4.42578125" style="57"/>
    <col min="7" max="7" width="16.7109375" style="57"/>
    <col min="8" max="8" width="2.7109375" style="155"/>
    <col min="9" max="9" width="2.7109375" style="60"/>
    <col min="10" max="10" width="5.7109375" style="56"/>
    <col min="11" max="11" width="4.5703125" style="56"/>
    <col min="12" max="12" width="21.5703125" style="57" customWidth="1"/>
    <col min="13" max="13" width="1.5703125" style="57" customWidth="1"/>
    <col min="14" max="14" width="2.7109375" style="57"/>
    <col min="15" max="15" width="3.140625" style="57"/>
    <col min="16" max="16" width="15.7109375" style="57" customWidth="1"/>
    <col min="17" max="17" width="12.7109375" style="57"/>
    <col min="18" max="46" width="1.85546875" style="57" customWidth="1"/>
    <col min="47" max="47" width="9.85546875" style="57" customWidth="1"/>
    <col min="48" max="65" width="1.7109375" style="57"/>
    <col min="66" max="66" width="4.7109375" style="57"/>
    <col min="67" max="68" width="9.140625" style="57"/>
    <col min="69" max="78" width="0" style="57" hidden="1"/>
    <col min="79" max="1024" width="9.140625" style="57"/>
  </cols>
  <sheetData>
    <row r="1" spans="1:1024" ht="15.75">
      <c r="A1" s="130"/>
      <c r="B1" s="130"/>
      <c r="C1" s="130"/>
      <c r="D1" s="130"/>
      <c r="E1" s="130"/>
      <c r="F1" s="176"/>
      <c r="G1" s="37" t="s">
        <v>0</v>
      </c>
      <c r="H1" s="130"/>
      <c r="I1" s="130"/>
      <c r="J1" s="96"/>
      <c r="K1" s="96"/>
      <c r="L1" s="74"/>
      <c r="M1" s="74"/>
      <c r="N1" s="289"/>
      <c r="O1" s="177"/>
      <c r="P1" s="177"/>
      <c r="Q1" s="177"/>
      <c r="R1" s="177"/>
      <c r="S1" s="289"/>
      <c r="T1" s="177"/>
      <c r="U1" s="289"/>
      <c r="V1" s="289"/>
      <c r="W1" s="177"/>
      <c r="X1" s="177"/>
      <c r="Y1" s="177"/>
      <c r="Z1" s="289"/>
      <c r="AA1" s="289"/>
      <c r="AB1" s="37" t="s">
        <v>0</v>
      </c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 s="178">
        <v>0</v>
      </c>
      <c r="BR1" s="178">
        <v>210</v>
      </c>
      <c r="BS1" s="178">
        <v>240</v>
      </c>
      <c r="BT1" s="178">
        <v>280</v>
      </c>
      <c r="BU1" s="178">
        <v>320</v>
      </c>
      <c r="BV1" s="178">
        <v>370</v>
      </c>
      <c r="BW1" s="178">
        <v>420</v>
      </c>
      <c r="BX1" s="178">
        <v>480</v>
      </c>
      <c r="BY1" s="178">
        <v>530</v>
      </c>
      <c r="BZ1" s="178">
        <v>570</v>
      </c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75">
      <c r="A2" s="130"/>
      <c r="B2" s="130"/>
      <c r="C2" s="130"/>
      <c r="D2" s="130"/>
      <c r="E2" s="130"/>
      <c r="F2" s="176"/>
      <c r="G2" s="37" t="s">
        <v>1</v>
      </c>
      <c r="H2" s="130"/>
      <c r="I2" s="130"/>
      <c r="J2" s="96"/>
      <c r="K2" s="96"/>
      <c r="L2" s="74"/>
      <c r="M2" s="74"/>
      <c r="N2" s="289"/>
      <c r="O2" s="179"/>
      <c r="P2" s="180"/>
      <c r="Q2" s="180"/>
      <c r="R2" s="180"/>
      <c r="S2" s="289"/>
      <c r="T2" s="180"/>
      <c r="U2" s="289"/>
      <c r="V2" s="289"/>
      <c r="W2" s="103"/>
      <c r="X2" s="180"/>
      <c r="Y2" s="180"/>
      <c r="Z2" s="289"/>
      <c r="AA2" s="289"/>
      <c r="AB2" s="37" t="s">
        <v>1</v>
      </c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 s="181" t="s">
        <v>33</v>
      </c>
      <c r="BR2" s="182" t="s">
        <v>32</v>
      </c>
      <c r="BS2" s="182" t="s">
        <v>31</v>
      </c>
      <c r="BT2" s="182" t="s">
        <v>30</v>
      </c>
      <c r="BU2" s="182" t="s">
        <v>29</v>
      </c>
      <c r="BV2" s="182" t="s">
        <v>28</v>
      </c>
      <c r="BW2" s="182" t="s">
        <v>27</v>
      </c>
      <c r="BX2" s="183" t="s">
        <v>26</v>
      </c>
      <c r="BY2" s="182" t="s">
        <v>25</v>
      </c>
      <c r="BZ2" s="182" t="s">
        <v>24</v>
      </c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75">
      <c r="A3" s="130"/>
      <c r="B3" s="130"/>
      <c r="C3" s="130"/>
      <c r="D3" s="130"/>
      <c r="E3" s="130"/>
      <c r="F3" s="176"/>
      <c r="G3" s="37" t="s">
        <v>2</v>
      </c>
      <c r="H3" s="130"/>
      <c r="I3" s="130"/>
      <c r="J3" s="96"/>
      <c r="K3" s="96"/>
      <c r="L3" s="74"/>
      <c r="M3" s="74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37" t="s">
        <v>2</v>
      </c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" customHeight="1">
      <c r="A4" s="60"/>
      <c r="B4" s="60"/>
      <c r="C4" s="60"/>
      <c r="D4" s="60"/>
      <c r="E4" s="60"/>
      <c r="F4" s="37"/>
      <c r="G4" s="60"/>
      <c r="H4" s="60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8.75">
      <c r="A5" s="60"/>
      <c r="B5" s="60"/>
      <c r="C5" s="60"/>
      <c r="D5" s="60"/>
      <c r="E5" s="60"/>
      <c r="F5" s="37"/>
      <c r="G5" s="39" t="s">
        <v>34</v>
      </c>
      <c r="H5" s="60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</row>
    <row r="6" spans="1:1024" ht="18.75">
      <c r="A6" s="60"/>
      <c r="B6" s="60"/>
      <c r="C6" s="60"/>
      <c r="D6" s="60"/>
      <c r="E6" s="60"/>
      <c r="F6" s="37"/>
      <c r="G6" s="39" t="s">
        <v>35</v>
      </c>
      <c r="H6" s="60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</row>
    <row r="7" spans="1:1024" ht="18.75">
      <c r="A7" s="289"/>
      <c r="B7" s="289"/>
      <c r="C7" s="289"/>
      <c r="D7" s="289"/>
      <c r="E7" s="289"/>
      <c r="F7" s="289"/>
      <c r="G7" s="3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</row>
    <row r="8" spans="1:1024" ht="20.25">
      <c r="A8" s="289"/>
      <c r="B8" s="289"/>
      <c r="C8" s="289"/>
      <c r="D8" s="289"/>
      <c r="E8" s="289"/>
      <c r="F8" s="62"/>
      <c r="G8" s="124" t="s">
        <v>3</v>
      </c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186" t="s">
        <v>603</v>
      </c>
      <c r="AC8" s="289"/>
      <c r="AD8" s="289"/>
      <c r="AE8" s="184"/>
      <c r="AF8" s="184"/>
      <c r="AG8" s="184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</row>
    <row r="9" spans="1:1024" ht="20.25">
      <c r="A9" s="289"/>
      <c r="B9" s="289"/>
      <c r="C9" s="289"/>
      <c r="D9" s="289"/>
      <c r="E9" s="289"/>
      <c r="F9" s="62"/>
      <c r="G9" s="186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185" t="s">
        <v>577</v>
      </c>
      <c r="AC9" s="185"/>
      <c r="AD9" s="289"/>
      <c r="AE9" s="185"/>
      <c r="AF9" s="289"/>
      <c r="AG9" s="185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</row>
    <row r="10" spans="1:1024" ht="18.75">
      <c r="A10" s="289"/>
      <c r="B10" s="289"/>
      <c r="C10" s="289"/>
      <c r="D10" s="289"/>
      <c r="E10" s="289"/>
      <c r="F10" s="289"/>
      <c r="G10" s="75" t="s">
        <v>36</v>
      </c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75" t="s">
        <v>36</v>
      </c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</row>
    <row r="11" spans="1:1024" ht="20.25">
      <c r="A11" s="188"/>
      <c r="B11" s="289"/>
      <c r="C11" s="289"/>
      <c r="D11" s="289"/>
      <c r="E11" s="289"/>
      <c r="F11" s="289"/>
      <c r="G11" s="125"/>
      <c r="H11" s="289"/>
      <c r="I11" s="289"/>
      <c r="J11" s="289"/>
      <c r="K11" s="289"/>
      <c r="L11" s="189"/>
      <c r="M11" s="1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75"/>
      <c r="AD11" s="289"/>
      <c r="AE11" s="75"/>
      <c r="AF11" s="289"/>
      <c r="AG11" s="75"/>
      <c r="AH11" s="289"/>
      <c r="AI11" s="75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189"/>
    </row>
    <row r="12" spans="1:1024" ht="15.75">
      <c r="A12" s="290" t="s">
        <v>37</v>
      </c>
      <c r="B12" s="289"/>
      <c r="C12" s="190"/>
      <c r="D12" s="190"/>
      <c r="E12" s="289"/>
      <c r="F12" s="289"/>
      <c r="G12" s="289"/>
      <c r="H12" s="215"/>
      <c r="I12" s="289"/>
      <c r="J12" s="37"/>
      <c r="K12" s="428" t="s">
        <v>7</v>
      </c>
      <c r="L12" s="428"/>
      <c r="M12" s="356"/>
      <c r="N12" s="290" t="s">
        <v>37</v>
      </c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362"/>
      <c r="AO12" s="289"/>
      <c r="AP12" s="362"/>
      <c r="AQ12" s="362"/>
      <c r="AR12" s="362"/>
      <c r="AS12" s="289"/>
      <c r="AT12" s="362" t="s">
        <v>7</v>
      </c>
      <c r="AU12" s="362"/>
    </row>
    <row r="13" spans="1:1024" ht="9.75" customHeight="1">
      <c r="A13" s="191"/>
      <c r="B13" s="191"/>
      <c r="C13" s="192"/>
      <c r="D13" s="192"/>
      <c r="E13" s="192"/>
      <c r="F13" s="192"/>
      <c r="G13" s="192"/>
      <c r="H13" s="192"/>
      <c r="I13" s="192"/>
      <c r="J13" s="193"/>
      <c r="K13" s="193"/>
      <c r="L13" s="192"/>
      <c r="M13" s="96"/>
      <c r="N13" s="216"/>
      <c r="O13" s="217"/>
      <c r="P13" s="218"/>
      <c r="Q13" s="218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20"/>
    </row>
    <row r="14" spans="1:1024" ht="15" customHeight="1">
      <c r="A14" s="322" t="s">
        <v>38</v>
      </c>
      <c r="B14" s="322" t="s">
        <v>40</v>
      </c>
      <c r="C14" s="334" t="s">
        <v>41</v>
      </c>
      <c r="D14" s="334" t="s">
        <v>42</v>
      </c>
      <c r="E14" s="322" t="s">
        <v>878</v>
      </c>
      <c r="F14" s="78" t="s">
        <v>47</v>
      </c>
      <c r="G14" s="334" t="s">
        <v>45</v>
      </c>
      <c r="H14" s="334" t="s">
        <v>579</v>
      </c>
      <c r="I14" s="334" t="s">
        <v>580</v>
      </c>
      <c r="J14" s="322" t="s">
        <v>631</v>
      </c>
      <c r="K14" s="322" t="s">
        <v>47</v>
      </c>
      <c r="L14" s="334" t="s">
        <v>48</v>
      </c>
      <c r="M14" s="291"/>
      <c r="N14" s="452" t="s">
        <v>38</v>
      </c>
      <c r="O14" s="455" t="s">
        <v>40</v>
      </c>
      <c r="P14" s="438" t="s">
        <v>826</v>
      </c>
      <c r="Q14" s="439"/>
      <c r="R14" s="447">
        <v>420</v>
      </c>
      <c r="S14" s="448"/>
      <c r="T14" s="449"/>
      <c r="U14" s="447">
        <v>440</v>
      </c>
      <c r="V14" s="448"/>
      <c r="W14" s="449"/>
      <c r="X14" s="447">
        <v>460</v>
      </c>
      <c r="Y14" s="448"/>
      <c r="Z14" s="449"/>
      <c r="AA14" s="447">
        <v>480</v>
      </c>
      <c r="AB14" s="448"/>
      <c r="AC14" s="449"/>
      <c r="AD14" s="447">
        <v>500</v>
      </c>
      <c r="AE14" s="448"/>
      <c r="AF14" s="449"/>
      <c r="AG14" s="447">
        <v>510</v>
      </c>
      <c r="AH14" s="448"/>
      <c r="AI14" s="449"/>
      <c r="AJ14" s="447">
        <v>520</v>
      </c>
      <c r="AK14" s="448"/>
      <c r="AL14" s="449"/>
      <c r="AM14" s="447">
        <v>530</v>
      </c>
      <c r="AN14" s="448"/>
      <c r="AO14" s="449"/>
      <c r="AP14" s="447">
        <v>540</v>
      </c>
      <c r="AQ14" s="448"/>
      <c r="AR14" s="449"/>
      <c r="AS14" s="204" t="s">
        <v>579</v>
      </c>
      <c r="AT14" s="204" t="s">
        <v>580</v>
      </c>
      <c r="AU14" s="203" t="s">
        <v>604</v>
      </c>
    </row>
    <row r="15" spans="1:1024" ht="6.75" customHeight="1">
      <c r="A15" s="199"/>
      <c r="B15" s="199"/>
      <c r="C15" s="81"/>
      <c r="D15" s="81"/>
      <c r="E15" s="84"/>
      <c r="F15" s="84"/>
      <c r="G15" s="84"/>
      <c r="H15" s="84"/>
      <c r="I15" s="84"/>
      <c r="J15" s="201"/>
      <c r="K15" s="201"/>
      <c r="L15" s="84"/>
      <c r="M15" s="84"/>
      <c r="N15" s="453"/>
      <c r="O15" s="456"/>
      <c r="P15" s="458"/>
      <c r="Q15" s="459"/>
      <c r="R15" s="223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04"/>
      <c r="AT15" s="204"/>
      <c r="AU15" s="203"/>
    </row>
    <row r="16" spans="1:1024">
      <c r="A16" s="359"/>
      <c r="B16" s="318"/>
      <c r="C16" s="333"/>
      <c r="D16" s="333"/>
      <c r="E16" s="87"/>
      <c r="F16" s="87"/>
      <c r="G16" s="274" t="s">
        <v>928</v>
      </c>
      <c r="H16" s="319"/>
      <c r="I16" s="91"/>
      <c r="J16" s="91"/>
      <c r="K16" s="450" t="s">
        <v>603</v>
      </c>
      <c r="L16" s="451"/>
      <c r="M16" s="158"/>
      <c r="N16" s="454"/>
      <c r="O16" s="457"/>
      <c r="P16" s="440"/>
      <c r="Q16" s="441"/>
      <c r="R16" s="225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04"/>
      <c r="AT16" s="204"/>
      <c r="AU16" s="204"/>
    </row>
    <row r="17" spans="1:47">
      <c r="A17" s="128"/>
      <c r="B17" s="205"/>
      <c r="C17" s="206"/>
      <c r="D17" s="206"/>
      <c r="E17" s="187"/>
      <c r="F17" s="205"/>
      <c r="G17" s="163"/>
      <c r="H17" s="207"/>
      <c r="I17" s="207"/>
      <c r="J17" s="207"/>
      <c r="K17" s="96"/>
      <c r="L17" s="202"/>
      <c r="M17" s="202"/>
      <c r="N17" s="287"/>
      <c r="O17" s="287"/>
      <c r="P17" s="58"/>
      <c r="Q17" s="58"/>
      <c r="R17" s="130"/>
      <c r="S17" s="130"/>
      <c r="T17" s="130"/>
      <c r="U17" s="130"/>
      <c r="V17" s="130"/>
      <c r="W17" s="130"/>
      <c r="X17" s="130"/>
      <c r="Y17" s="13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287"/>
      <c r="AT17" s="287"/>
      <c r="AU17" s="287"/>
    </row>
    <row r="18" spans="1:47">
      <c r="A18" s="293">
        <v>1</v>
      </c>
      <c r="B18" s="291">
        <v>358</v>
      </c>
      <c r="C18" s="81" t="s">
        <v>614</v>
      </c>
      <c r="D18" s="81" t="s">
        <v>572</v>
      </c>
      <c r="E18" s="148">
        <v>34874</v>
      </c>
      <c r="F18" s="291" t="s">
        <v>25</v>
      </c>
      <c r="G18" s="81" t="s">
        <v>61</v>
      </c>
      <c r="H18" s="209">
        <v>3</v>
      </c>
      <c r="I18" s="209">
        <v>4</v>
      </c>
      <c r="J18" s="209">
        <v>520</v>
      </c>
      <c r="K18" s="291" t="s">
        <v>26</v>
      </c>
      <c r="L18" s="116" t="s">
        <v>606</v>
      </c>
      <c r="M18" s="116"/>
      <c r="N18" s="293">
        <v>1</v>
      </c>
      <c r="O18" s="291">
        <v>358</v>
      </c>
      <c r="P18" s="81" t="s">
        <v>614</v>
      </c>
      <c r="Q18" s="81" t="s">
        <v>572</v>
      </c>
      <c r="R18" s="289"/>
      <c r="S18" s="289"/>
      <c r="T18" s="289"/>
      <c r="U18" s="289"/>
      <c r="V18" s="289"/>
      <c r="W18" s="289"/>
      <c r="X18" s="289"/>
      <c r="Y18" s="289"/>
      <c r="Z18" s="289"/>
      <c r="AA18" s="130" t="s">
        <v>927</v>
      </c>
      <c r="AB18" s="210" t="s">
        <v>927</v>
      </c>
      <c r="AC18" s="210">
        <v>0</v>
      </c>
      <c r="AD18" s="130" t="s">
        <v>10</v>
      </c>
      <c r="AE18" s="210"/>
      <c r="AF18" s="210"/>
      <c r="AG18" s="130" t="s">
        <v>10</v>
      </c>
      <c r="AH18" s="210"/>
      <c r="AI18" s="210"/>
      <c r="AJ18" s="210" t="s">
        <v>927</v>
      </c>
      <c r="AK18" s="210" t="s">
        <v>927</v>
      </c>
      <c r="AL18" s="210">
        <v>0</v>
      </c>
      <c r="AM18" s="210" t="s">
        <v>10</v>
      </c>
      <c r="AN18" s="211"/>
      <c r="AO18" s="211"/>
      <c r="AP18" s="210" t="s">
        <v>927</v>
      </c>
      <c r="AQ18" s="210" t="s">
        <v>927</v>
      </c>
      <c r="AR18" s="210" t="s">
        <v>929</v>
      </c>
      <c r="AS18" s="209">
        <v>3</v>
      </c>
      <c r="AT18" s="209">
        <v>4</v>
      </c>
      <c r="AU18" s="209">
        <v>520</v>
      </c>
    </row>
    <row r="19" spans="1:47" ht="15.75">
      <c r="A19" s="293">
        <v>2</v>
      </c>
      <c r="B19" s="291">
        <v>365</v>
      </c>
      <c r="C19" s="81" t="s">
        <v>605</v>
      </c>
      <c r="D19" s="81" t="s">
        <v>385</v>
      </c>
      <c r="E19" s="148">
        <v>32255</v>
      </c>
      <c r="F19" s="291" t="s">
        <v>25</v>
      </c>
      <c r="G19" s="81" t="s">
        <v>61</v>
      </c>
      <c r="H19" s="209">
        <v>1</v>
      </c>
      <c r="I19" s="209">
        <v>0</v>
      </c>
      <c r="J19" s="209">
        <v>500</v>
      </c>
      <c r="K19" s="291" t="s">
        <v>26</v>
      </c>
      <c r="L19" s="114" t="s">
        <v>608</v>
      </c>
      <c r="M19" s="114"/>
      <c r="N19" s="293">
        <v>2</v>
      </c>
      <c r="O19" s="291">
        <v>365</v>
      </c>
      <c r="P19" s="81" t="s">
        <v>605</v>
      </c>
      <c r="Q19" s="81" t="s">
        <v>385</v>
      </c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130"/>
      <c r="AC19" s="210"/>
      <c r="AD19" s="130">
        <v>0</v>
      </c>
      <c r="AE19" s="210"/>
      <c r="AF19" s="210"/>
      <c r="AG19" s="210" t="s">
        <v>10</v>
      </c>
      <c r="AH19" s="210"/>
      <c r="AI19" s="130"/>
      <c r="AJ19" s="210" t="s">
        <v>927</v>
      </c>
      <c r="AK19" s="210" t="s">
        <v>927</v>
      </c>
      <c r="AL19" s="210" t="s">
        <v>927</v>
      </c>
      <c r="AM19" s="210"/>
      <c r="AN19" s="211"/>
      <c r="AO19" s="211"/>
      <c r="AP19" s="210"/>
      <c r="AQ19" s="210"/>
      <c r="AR19" s="210"/>
      <c r="AS19" s="209">
        <v>1</v>
      </c>
      <c r="AT19" s="209">
        <v>0</v>
      </c>
      <c r="AU19" s="209">
        <v>500</v>
      </c>
    </row>
    <row r="20" spans="1:47">
      <c r="A20" s="293">
        <v>2</v>
      </c>
      <c r="B20" s="291">
        <v>371</v>
      </c>
      <c r="C20" s="81" t="s">
        <v>395</v>
      </c>
      <c r="D20" s="81" t="s">
        <v>95</v>
      </c>
      <c r="E20" s="148">
        <v>34286</v>
      </c>
      <c r="F20" s="291" t="s">
        <v>26</v>
      </c>
      <c r="G20" s="81" t="s">
        <v>90</v>
      </c>
      <c r="H20" s="209">
        <v>1</v>
      </c>
      <c r="I20" s="209">
        <v>0</v>
      </c>
      <c r="J20" s="209">
        <v>500</v>
      </c>
      <c r="K20" s="291" t="s">
        <v>26</v>
      </c>
      <c r="L20" s="116" t="s">
        <v>606</v>
      </c>
      <c r="M20" s="116"/>
      <c r="N20" s="293">
        <v>2</v>
      </c>
      <c r="O20" s="291">
        <v>371</v>
      </c>
      <c r="P20" s="81" t="s">
        <v>395</v>
      </c>
      <c r="Q20" s="81" t="s">
        <v>95</v>
      </c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130">
        <v>0</v>
      </c>
      <c r="AE20" s="289"/>
      <c r="AF20" s="289"/>
      <c r="AG20" s="130" t="s">
        <v>10</v>
      </c>
      <c r="AH20" s="210"/>
      <c r="AI20" s="210"/>
      <c r="AJ20" s="210" t="s">
        <v>927</v>
      </c>
      <c r="AK20" s="210" t="s">
        <v>927</v>
      </c>
      <c r="AL20" s="210" t="s">
        <v>927</v>
      </c>
      <c r="AM20" s="210"/>
      <c r="AN20" s="211"/>
      <c r="AO20" s="211"/>
      <c r="AP20" s="210"/>
      <c r="AQ20" s="210"/>
      <c r="AR20" s="210"/>
      <c r="AS20" s="209">
        <v>1</v>
      </c>
      <c r="AT20" s="209">
        <v>0</v>
      </c>
      <c r="AU20" s="209">
        <v>500</v>
      </c>
    </row>
    <row r="21" spans="1:47">
      <c r="A21" s="293">
        <v>2</v>
      </c>
      <c r="B21" s="291">
        <v>435</v>
      </c>
      <c r="C21" s="81" t="s">
        <v>930</v>
      </c>
      <c r="D21" s="81" t="s">
        <v>119</v>
      </c>
      <c r="E21" s="148">
        <v>34365</v>
      </c>
      <c r="F21" s="291" t="s">
        <v>25</v>
      </c>
      <c r="G21" s="81" t="s">
        <v>931</v>
      </c>
      <c r="H21" s="209">
        <v>1</v>
      </c>
      <c r="I21" s="209">
        <v>0</v>
      </c>
      <c r="J21" s="209">
        <v>500</v>
      </c>
      <c r="K21" s="291" t="s">
        <v>26</v>
      </c>
      <c r="L21" s="116" t="s">
        <v>610</v>
      </c>
      <c r="M21" s="116"/>
      <c r="N21" s="293">
        <v>2</v>
      </c>
      <c r="O21" s="291">
        <v>435</v>
      </c>
      <c r="P21" s="81" t="s">
        <v>930</v>
      </c>
      <c r="Q21" s="81" t="s">
        <v>119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>
        <v>0</v>
      </c>
      <c r="AE21" s="60"/>
      <c r="AF21" s="60"/>
      <c r="AG21" s="60" t="s">
        <v>927</v>
      </c>
      <c r="AH21" s="60" t="s">
        <v>927</v>
      </c>
      <c r="AI21" s="60" t="s">
        <v>927</v>
      </c>
      <c r="AJ21" s="60"/>
      <c r="AK21" s="289"/>
      <c r="AL21" s="289"/>
      <c r="AM21" s="289"/>
      <c r="AN21" s="289"/>
      <c r="AO21" s="289"/>
      <c r="AP21" s="60"/>
      <c r="AQ21" s="60"/>
      <c r="AR21" s="60"/>
      <c r="AS21" s="209">
        <v>1</v>
      </c>
      <c r="AT21" s="209">
        <v>0</v>
      </c>
      <c r="AU21" s="209">
        <v>500</v>
      </c>
    </row>
    <row r="22" spans="1:47" ht="15.75">
      <c r="A22" s="293">
        <v>5</v>
      </c>
      <c r="B22" s="291">
        <v>378</v>
      </c>
      <c r="C22" s="81" t="s">
        <v>620</v>
      </c>
      <c r="D22" s="81" t="s">
        <v>460</v>
      </c>
      <c r="E22" s="148" t="s">
        <v>621</v>
      </c>
      <c r="F22" s="291" t="s">
        <v>27</v>
      </c>
      <c r="G22" s="81" t="s">
        <v>61</v>
      </c>
      <c r="H22" s="209">
        <v>1</v>
      </c>
      <c r="I22" s="209">
        <v>1</v>
      </c>
      <c r="J22" s="209">
        <v>440</v>
      </c>
      <c r="K22" s="291" t="s">
        <v>27</v>
      </c>
      <c r="L22" s="114" t="s">
        <v>613</v>
      </c>
      <c r="M22" s="114"/>
      <c r="N22" s="293">
        <v>5</v>
      </c>
      <c r="O22" s="291">
        <v>378</v>
      </c>
      <c r="P22" s="81" t="s">
        <v>620</v>
      </c>
      <c r="Q22" s="81" t="s">
        <v>460</v>
      </c>
      <c r="R22" s="210" t="s">
        <v>927</v>
      </c>
      <c r="S22" s="210">
        <v>0</v>
      </c>
      <c r="T22" s="210"/>
      <c r="U22" s="210">
        <v>0</v>
      </c>
      <c r="V22" s="289"/>
      <c r="W22" s="289"/>
      <c r="X22" s="210" t="s">
        <v>927</v>
      </c>
      <c r="Y22" s="210" t="s">
        <v>927</v>
      </c>
      <c r="Z22" s="210" t="s">
        <v>927</v>
      </c>
      <c r="AA22" s="210"/>
      <c r="AB22" s="210"/>
      <c r="AC22" s="210"/>
      <c r="AD22" s="210"/>
      <c r="AE22" s="210"/>
      <c r="AF22" s="210"/>
      <c r="AG22" s="130"/>
      <c r="AH22" s="210"/>
      <c r="AI22" s="210"/>
      <c r="AJ22" s="210"/>
      <c r="AK22" s="210"/>
      <c r="AL22" s="210"/>
      <c r="AM22" s="210"/>
      <c r="AN22" s="97"/>
      <c r="AO22" s="97"/>
      <c r="AP22" s="210"/>
      <c r="AQ22" s="210"/>
      <c r="AR22" s="210"/>
      <c r="AS22" s="209">
        <v>1</v>
      </c>
      <c r="AT22" s="209">
        <v>1</v>
      </c>
      <c r="AU22" s="209">
        <v>440</v>
      </c>
    </row>
    <row r="23" spans="1:47">
      <c r="A23" s="293">
        <v>6</v>
      </c>
      <c r="B23" s="291">
        <v>356</v>
      </c>
      <c r="C23" s="81" t="s">
        <v>611</v>
      </c>
      <c r="D23" s="81" t="s">
        <v>612</v>
      </c>
      <c r="E23" s="148" t="s">
        <v>409</v>
      </c>
      <c r="F23" s="291" t="s">
        <v>27</v>
      </c>
      <c r="G23" s="81" t="s">
        <v>61</v>
      </c>
      <c r="H23" s="209">
        <v>3</v>
      </c>
      <c r="I23" s="209">
        <v>2</v>
      </c>
      <c r="J23" s="209">
        <v>440</v>
      </c>
      <c r="K23" s="291" t="s">
        <v>27</v>
      </c>
      <c r="L23" s="116" t="s">
        <v>606</v>
      </c>
      <c r="M23" s="116"/>
      <c r="N23" s="293">
        <v>6</v>
      </c>
      <c r="O23" s="291">
        <v>356</v>
      </c>
      <c r="P23" s="81" t="s">
        <v>611</v>
      </c>
      <c r="Q23" s="81" t="s">
        <v>612</v>
      </c>
      <c r="R23" s="213">
        <v>0</v>
      </c>
      <c r="S23" s="213"/>
      <c r="T23" s="213"/>
      <c r="U23" s="213" t="s">
        <v>927</v>
      </c>
      <c r="V23" s="213" t="s">
        <v>927</v>
      </c>
      <c r="W23" s="213">
        <v>0</v>
      </c>
      <c r="X23" s="213" t="s">
        <v>927</v>
      </c>
      <c r="Y23" s="213" t="s">
        <v>927</v>
      </c>
      <c r="Z23" s="213" t="s">
        <v>927</v>
      </c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289"/>
      <c r="AL23" s="289"/>
      <c r="AM23" s="289"/>
      <c r="AN23" s="289"/>
      <c r="AO23" s="289"/>
      <c r="AP23" s="60"/>
      <c r="AQ23" s="60"/>
      <c r="AR23" s="60"/>
      <c r="AS23" s="209">
        <v>3</v>
      </c>
      <c r="AT23" s="209">
        <v>2</v>
      </c>
      <c r="AU23" s="209">
        <v>440</v>
      </c>
    </row>
    <row r="24" spans="1:47">
      <c r="A24" s="293">
        <v>7</v>
      </c>
      <c r="B24" s="291">
        <v>970</v>
      </c>
      <c r="C24" s="81" t="s">
        <v>619</v>
      </c>
      <c r="D24" s="81" t="s">
        <v>160</v>
      </c>
      <c r="E24" s="148">
        <v>35606</v>
      </c>
      <c r="F24" s="291" t="s">
        <v>27</v>
      </c>
      <c r="G24" s="81" t="s">
        <v>61</v>
      </c>
      <c r="H24" s="209">
        <v>1</v>
      </c>
      <c r="I24" s="209">
        <v>0</v>
      </c>
      <c r="J24" s="209">
        <v>420</v>
      </c>
      <c r="K24" s="291" t="s">
        <v>27</v>
      </c>
      <c r="L24" s="116" t="s">
        <v>617</v>
      </c>
      <c r="M24" s="116"/>
      <c r="N24" s="293">
        <v>7</v>
      </c>
      <c r="O24" s="291">
        <v>970</v>
      </c>
      <c r="P24" s="81" t="s">
        <v>619</v>
      </c>
      <c r="Q24" s="81" t="s">
        <v>160</v>
      </c>
      <c r="R24" s="213">
        <v>0</v>
      </c>
      <c r="S24" s="213"/>
      <c r="T24" s="213"/>
      <c r="U24" s="213" t="s">
        <v>927</v>
      </c>
      <c r="V24" s="213" t="s">
        <v>927</v>
      </c>
      <c r="W24" s="213" t="s">
        <v>927</v>
      </c>
      <c r="X24" s="289"/>
      <c r="Y24" s="289"/>
      <c r="Z24" s="289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89"/>
      <c r="AO24" s="289"/>
      <c r="AP24" s="213"/>
      <c r="AQ24" s="213"/>
      <c r="AR24" s="213"/>
      <c r="AS24" s="209">
        <v>1</v>
      </c>
      <c r="AT24" s="209">
        <v>0</v>
      </c>
      <c r="AU24" s="209">
        <v>420</v>
      </c>
    </row>
    <row r="25" spans="1:47">
      <c r="A25" s="293"/>
      <c r="B25" s="291">
        <v>391</v>
      </c>
      <c r="C25" s="81" t="s">
        <v>607</v>
      </c>
      <c r="D25" s="81" t="s">
        <v>155</v>
      </c>
      <c r="E25" s="148">
        <v>34116</v>
      </c>
      <c r="F25" s="291" t="s">
        <v>26</v>
      </c>
      <c r="G25" s="81" t="s">
        <v>90</v>
      </c>
      <c r="H25" s="209"/>
      <c r="I25" s="209"/>
      <c r="J25" s="209" t="s">
        <v>932</v>
      </c>
      <c r="K25" s="291"/>
      <c r="L25" s="116" t="s">
        <v>606</v>
      </c>
      <c r="M25" s="116"/>
      <c r="N25" s="293"/>
      <c r="O25" s="291">
        <v>391</v>
      </c>
      <c r="P25" s="81" t="s">
        <v>607</v>
      </c>
      <c r="Q25" s="81" t="s">
        <v>155</v>
      </c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0" t="s">
        <v>927</v>
      </c>
      <c r="AE25" s="210" t="s">
        <v>927</v>
      </c>
      <c r="AF25" s="210" t="s">
        <v>927</v>
      </c>
      <c r="AG25" s="213"/>
      <c r="AH25" s="213"/>
      <c r="AI25" s="213"/>
      <c r="AJ25" s="213"/>
      <c r="AK25" s="213"/>
      <c r="AL25" s="213"/>
      <c r="AM25" s="213"/>
      <c r="AN25" s="289"/>
      <c r="AO25" s="289"/>
      <c r="AP25" s="213"/>
      <c r="AQ25" s="213"/>
      <c r="AR25" s="213"/>
      <c r="AS25" s="209"/>
      <c r="AT25" s="209"/>
      <c r="AU25" s="209" t="s">
        <v>932</v>
      </c>
    </row>
    <row r="26" spans="1:47" ht="15.75">
      <c r="A26" s="293"/>
      <c r="B26" s="291">
        <v>431</v>
      </c>
      <c r="C26" s="81" t="s">
        <v>605</v>
      </c>
      <c r="D26" s="81" t="s">
        <v>609</v>
      </c>
      <c r="E26" s="148">
        <v>34958</v>
      </c>
      <c r="F26" s="291" t="s">
        <v>26</v>
      </c>
      <c r="G26" s="81" t="s">
        <v>61</v>
      </c>
      <c r="H26" s="209"/>
      <c r="I26" s="209"/>
      <c r="J26" s="209" t="s">
        <v>932</v>
      </c>
      <c r="K26" s="291"/>
      <c r="L26" s="114" t="s">
        <v>613</v>
      </c>
      <c r="M26" s="114"/>
      <c r="N26" s="293"/>
      <c r="O26" s="291">
        <v>431</v>
      </c>
      <c r="P26" s="81" t="s">
        <v>605</v>
      </c>
      <c r="Q26" s="81" t="s">
        <v>609</v>
      </c>
      <c r="R26" s="210"/>
      <c r="S26" s="210"/>
      <c r="T26" s="210"/>
      <c r="U26" s="210"/>
      <c r="V26" s="210"/>
      <c r="W26" s="210"/>
      <c r="X26" s="60" t="s">
        <v>927</v>
      </c>
      <c r="Y26" s="60" t="s">
        <v>927</v>
      </c>
      <c r="Z26" s="60" t="s">
        <v>927</v>
      </c>
      <c r="AA26" s="210"/>
      <c r="AB26" s="210"/>
      <c r="AC26" s="210"/>
      <c r="AD26" s="210"/>
      <c r="AE26" s="210"/>
      <c r="AF26" s="210"/>
      <c r="AG26" s="130"/>
      <c r="AH26" s="210"/>
      <c r="AI26" s="210"/>
      <c r="AJ26" s="210"/>
      <c r="AK26" s="210"/>
      <c r="AL26" s="210"/>
      <c r="AM26" s="210"/>
      <c r="AN26" s="97"/>
      <c r="AO26" s="97"/>
      <c r="AP26" s="210"/>
      <c r="AQ26" s="210"/>
      <c r="AR26" s="210"/>
      <c r="AS26" s="209"/>
      <c r="AT26" s="209"/>
      <c r="AU26" s="209" t="s">
        <v>932</v>
      </c>
    </row>
    <row r="27" spans="1:47">
      <c r="A27" s="293"/>
      <c r="B27" s="291">
        <v>595</v>
      </c>
      <c r="C27" s="81" t="s">
        <v>615</v>
      </c>
      <c r="D27" s="81" t="s">
        <v>408</v>
      </c>
      <c r="E27" s="148">
        <v>33559</v>
      </c>
      <c r="F27" s="291" t="s">
        <v>25</v>
      </c>
      <c r="G27" s="81" t="s">
        <v>616</v>
      </c>
      <c r="H27" s="209"/>
      <c r="I27" s="209"/>
      <c r="J27" s="209" t="s">
        <v>932</v>
      </c>
      <c r="K27" s="291"/>
      <c r="L27" s="116" t="s">
        <v>606</v>
      </c>
      <c r="M27" s="116"/>
      <c r="N27" s="293"/>
      <c r="O27" s="291">
        <v>595</v>
      </c>
      <c r="P27" s="81" t="s">
        <v>615</v>
      </c>
      <c r="Q27" s="81" t="s">
        <v>408</v>
      </c>
      <c r="R27" s="210"/>
      <c r="S27" s="210"/>
      <c r="T27" s="210"/>
      <c r="U27" s="210"/>
      <c r="V27" s="210"/>
      <c r="W27" s="210"/>
      <c r="X27" s="210"/>
      <c r="Y27" s="210"/>
      <c r="Z27" s="210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09"/>
      <c r="AT27" s="209"/>
      <c r="AU27" s="209" t="s">
        <v>932</v>
      </c>
    </row>
    <row r="28" spans="1:47" ht="15.75">
      <c r="A28" s="293"/>
      <c r="B28" s="291">
        <v>355</v>
      </c>
      <c r="C28" s="81" t="s">
        <v>933</v>
      </c>
      <c r="D28" s="81" t="s">
        <v>89</v>
      </c>
      <c r="E28" s="148">
        <v>36627</v>
      </c>
      <c r="F28" s="291" t="s">
        <v>26</v>
      </c>
      <c r="G28" s="81" t="s">
        <v>61</v>
      </c>
      <c r="H28" s="209"/>
      <c r="I28" s="209"/>
      <c r="J28" s="209" t="s">
        <v>932</v>
      </c>
      <c r="K28" s="291"/>
      <c r="L28" s="114" t="s">
        <v>613</v>
      </c>
      <c r="M28" s="114"/>
      <c r="N28" s="293"/>
      <c r="O28" s="291">
        <v>355</v>
      </c>
      <c r="P28" s="81" t="s">
        <v>933</v>
      </c>
      <c r="Q28" s="81" t="s">
        <v>89</v>
      </c>
      <c r="R28" s="213"/>
      <c r="S28" s="213"/>
      <c r="T28" s="213"/>
      <c r="U28" s="213"/>
      <c r="V28" s="213"/>
      <c r="W28" s="213"/>
      <c r="X28" s="213" t="s">
        <v>927</v>
      </c>
      <c r="Y28" s="213" t="s">
        <v>927</v>
      </c>
      <c r="Z28" s="213" t="s">
        <v>927</v>
      </c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89"/>
      <c r="AO28" s="289"/>
      <c r="AP28" s="213"/>
      <c r="AQ28" s="213"/>
      <c r="AR28" s="213"/>
      <c r="AS28" s="209"/>
      <c r="AT28" s="209"/>
      <c r="AU28" s="209" t="s">
        <v>932</v>
      </c>
    </row>
    <row r="29" spans="1:47">
      <c r="A29" s="293"/>
      <c r="B29" s="291">
        <v>349</v>
      </c>
      <c r="C29" s="81" t="s">
        <v>934</v>
      </c>
      <c r="D29" s="81" t="s">
        <v>60</v>
      </c>
      <c r="E29" s="148">
        <v>36806</v>
      </c>
      <c r="F29" s="291" t="s">
        <v>27</v>
      </c>
      <c r="G29" s="81" t="s">
        <v>61</v>
      </c>
      <c r="H29" s="209"/>
      <c r="I29" s="209"/>
      <c r="J29" s="209" t="s">
        <v>932</v>
      </c>
      <c r="K29" s="291"/>
      <c r="L29" s="116" t="s">
        <v>935</v>
      </c>
      <c r="M29" s="116"/>
      <c r="N29" s="293"/>
      <c r="O29" s="291">
        <v>349</v>
      </c>
      <c r="P29" s="81" t="s">
        <v>934</v>
      </c>
      <c r="Q29" s="81" t="s">
        <v>60</v>
      </c>
      <c r="R29" s="210" t="s">
        <v>927</v>
      </c>
      <c r="S29" s="210" t="s">
        <v>927</v>
      </c>
      <c r="T29" s="210" t="s">
        <v>927</v>
      </c>
      <c r="U29" s="210"/>
      <c r="V29" s="210"/>
      <c r="W29" s="210"/>
      <c r="X29" s="210"/>
      <c r="Y29" s="210"/>
      <c r="Z29" s="210"/>
      <c r="AA29" s="130"/>
      <c r="AB29" s="210"/>
      <c r="AC29" s="210"/>
      <c r="AD29" s="130"/>
      <c r="AE29" s="210"/>
      <c r="AF29" s="210"/>
      <c r="AG29" s="130"/>
      <c r="AH29" s="210"/>
      <c r="AI29" s="210"/>
      <c r="AJ29" s="210"/>
      <c r="AK29" s="210"/>
      <c r="AL29" s="210"/>
      <c r="AM29" s="210"/>
      <c r="AN29" s="211"/>
      <c r="AO29" s="211"/>
      <c r="AP29" s="210"/>
      <c r="AQ29" s="210"/>
      <c r="AR29" s="210"/>
      <c r="AS29" s="209"/>
      <c r="AT29" s="209"/>
      <c r="AU29" s="209" t="s">
        <v>932</v>
      </c>
    </row>
    <row r="30" spans="1:47">
      <c r="A30" s="293"/>
      <c r="B30" s="291">
        <v>395</v>
      </c>
      <c r="C30" s="81" t="s">
        <v>618</v>
      </c>
      <c r="D30" s="81" t="s">
        <v>60</v>
      </c>
      <c r="E30" s="148">
        <v>36649</v>
      </c>
      <c r="F30" s="291" t="s">
        <v>27</v>
      </c>
      <c r="G30" s="81" t="s">
        <v>61</v>
      </c>
      <c r="H30" s="209"/>
      <c r="I30" s="209"/>
      <c r="J30" s="209" t="s">
        <v>885</v>
      </c>
      <c r="K30" s="291"/>
      <c r="L30" s="116" t="s">
        <v>606</v>
      </c>
      <c r="M30" s="116"/>
      <c r="N30" s="293"/>
      <c r="O30" s="291">
        <v>395</v>
      </c>
      <c r="P30" s="81" t="s">
        <v>618</v>
      </c>
      <c r="Q30" s="81" t="s">
        <v>60</v>
      </c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130"/>
      <c r="AC30" s="210"/>
      <c r="AD30" s="130"/>
      <c r="AE30" s="210"/>
      <c r="AF30" s="210"/>
      <c r="AG30" s="210"/>
      <c r="AH30" s="210"/>
      <c r="AI30" s="130"/>
      <c r="AJ30" s="210"/>
      <c r="AK30" s="210"/>
      <c r="AL30" s="210"/>
      <c r="AM30" s="210"/>
      <c r="AN30" s="211"/>
      <c r="AO30" s="211"/>
      <c r="AP30" s="210"/>
      <c r="AQ30" s="210"/>
      <c r="AR30" s="210"/>
      <c r="AS30" s="209"/>
      <c r="AT30" s="209"/>
      <c r="AU30" s="209" t="s">
        <v>885</v>
      </c>
    </row>
    <row r="31" spans="1:47">
      <c r="A31" s="293"/>
      <c r="B31" s="291">
        <v>9</v>
      </c>
      <c r="C31" s="81" t="s">
        <v>622</v>
      </c>
      <c r="D31" s="81" t="s">
        <v>623</v>
      </c>
      <c r="E31" s="148">
        <v>35439</v>
      </c>
      <c r="F31" s="291" t="s">
        <v>26</v>
      </c>
      <c r="G31" s="81" t="s">
        <v>61</v>
      </c>
      <c r="H31" s="209"/>
      <c r="I31" s="209"/>
      <c r="J31" s="209" t="s">
        <v>885</v>
      </c>
      <c r="K31" s="291"/>
      <c r="L31" s="116" t="s">
        <v>613</v>
      </c>
      <c r="M31" s="116"/>
      <c r="N31" s="293"/>
      <c r="O31" s="291">
        <v>9</v>
      </c>
      <c r="P31" s="81" t="s">
        <v>622</v>
      </c>
      <c r="Q31" s="81" t="s">
        <v>623</v>
      </c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130"/>
      <c r="AH31" s="210"/>
      <c r="AI31" s="210"/>
      <c r="AJ31" s="210"/>
      <c r="AK31" s="210"/>
      <c r="AL31" s="210"/>
      <c r="AM31" s="210"/>
      <c r="AN31" s="211"/>
      <c r="AO31" s="211"/>
      <c r="AP31" s="210"/>
      <c r="AQ31" s="210"/>
      <c r="AR31" s="210"/>
      <c r="AS31" s="209"/>
      <c r="AT31" s="209"/>
      <c r="AU31" s="209" t="s">
        <v>885</v>
      </c>
    </row>
    <row r="32" spans="1:47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</row>
    <row r="33" spans="1:47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</row>
    <row r="34" spans="1:47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</row>
    <row r="35" spans="1:47">
      <c r="A35" s="289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</row>
  </sheetData>
  <mergeCells count="14">
    <mergeCell ref="K12:L12"/>
    <mergeCell ref="N14:N16"/>
    <mergeCell ref="O14:O16"/>
    <mergeCell ref="P14:Q16"/>
    <mergeCell ref="R14:T14"/>
    <mergeCell ref="AJ14:AL14"/>
    <mergeCell ref="AM14:AO14"/>
    <mergeCell ref="AP14:AR14"/>
    <mergeCell ref="K16:L16"/>
    <mergeCell ref="U14:W14"/>
    <mergeCell ref="X14:Z14"/>
    <mergeCell ref="AA14:AC14"/>
    <mergeCell ref="AD14:AF14"/>
    <mergeCell ref="AG14:AI14"/>
  </mergeCells>
  <printOptions horizontalCentered="1"/>
  <pageMargins left="0" right="0" top="0.59055118110236227" bottom="0.39370078740157483" header="0" footer="0"/>
  <pageSetup paperSize="9" firstPageNumber="0" orientation="portrait" verticalDpi="0" r:id="rId1"/>
  <headerFoot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KK25"/>
  <sheetViews>
    <sheetView zoomScaleNormal="100" workbookViewId="0">
      <selection activeCell="E30" sqref="E30"/>
    </sheetView>
  </sheetViews>
  <sheetFormatPr defaultRowHeight="15"/>
  <cols>
    <col min="1" max="1" width="4.5703125" style="56"/>
    <col min="2" max="2" width="3.85546875" style="57"/>
    <col min="3" max="3" width="17.85546875" style="175" customWidth="1"/>
    <col min="4" max="4" width="11.42578125" style="175"/>
    <col min="5" max="5" width="8.28515625" style="57"/>
    <col min="6" max="6" width="4.7109375" style="57"/>
    <col min="7" max="7" width="18" style="57" customWidth="1"/>
    <col min="8" max="8" width="6.7109375" style="60" customWidth="1"/>
    <col min="9" max="11" width="6.7109375" style="56" customWidth="1"/>
    <col min="12" max="13" width="6.7109375" style="57" customWidth="1"/>
    <col min="14" max="14" width="9.42578125" style="57" customWidth="1"/>
    <col min="15" max="15" width="6.7109375" style="57" customWidth="1"/>
    <col min="16" max="16" width="19" style="57" customWidth="1"/>
    <col min="17" max="973" width="9.28515625" style="57"/>
    <col min="974" max="975" width="9.28515625"/>
  </cols>
  <sheetData>
    <row r="1" spans="1:973" ht="15.75">
      <c r="A1" s="130"/>
      <c r="B1" s="130"/>
      <c r="C1" s="130"/>
      <c r="D1" s="130"/>
      <c r="E1" s="130"/>
      <c r="F1" s="176"/>
      <c r="H1" s="37" t="s">
        <v>0</v>
      </c>
      <c r="I1" s="289"/>
      <c r="J1" s="177"/>
      <c r="K1" s="177"/>
      <c r="L1" s="289"/>
      <c r="M1" s="289"/>
      <c r="N1" s="130"/>
      <c r="O1" s="96"/>
      <c r="P1" s="74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</row>
    <row r="2" spans="1:973" ht="15.75">
      <c r="A2" s="130"/>
      <c r="B2" s="130"/>
      <c r="C2" s="130"/>
      <c r="D2" s="130"/>
      <c r="E2" s="130"/>
      <c r="F2" s="176"/>
      <c r="H2" s="37" t="s">
        <v>1</v>
      </c>
      <c r="I2" s="289"/>
      <c r="J2" s="180"/>
      <c r="K2" s="180"/>
      <c r="L2" s="289"/>
      <c r="M2" s="289"/>
      <c r="N2" s="130"/>
      <c r="O2" s="96"/>
      <c r="P2" s="7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</row>
    <row r="3" spans="1:973" ht="15.75">
      <c r="A3" s="130"/>
      <c r="B3" s="130"/>
      <c r="C3" s="130"/>
      <c r="D3" s="130"/>
      <c r="E3" s="130"/>
      <c r="F3" s="176"/>
      <c r="H3" s="37" t="s">
        <v>2</v>
      </c>
      <c r="I3" s="289"/>
      <c r="J3" s="289"/>
      <c r="K3" s="289"/>
      <c r="L3" s="289"/>
      <c r="M3" s="289"/>
      <c r="N3" s="130"/>
      <c r="O3" s="96"/>
      <c r="P3" s="74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</row>
    <row r="4" spans="1:973" ht="15" customHeight="1">
      <c r="A4" s="60"/>
      <c r="B4" s="60"/>
      <c r="C4" s="60"/>
      <c r="D4" s="60"/>
      <c r="E4" s="60"/>
      <c r="F4" s="37"/>
      <c r="H4" s="289"/>
      <c r="I4" s="60"/>
      <c r="J4" s="289"/>
      <c r="K4" s="289"/>
      <c r="L4" s="289"/>
      <c r="M4" s="289"/>
      <c r="N4" s="289"/>
      <c r="O4" s="289"/>
      <c r="P4" s="289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</row>
    <row r="5" spans="1:973" ht="18.75">
      <c r="A5" s="60"/>
      <c r="B5" s="60"/>
      <c r="C5" s="60"/>
      <c r="D5" s="60"/>
      <c r="E5" s="60"/>
      <c r="F5" s="37"/>
      <c r="H5" s="39" t="s">
        <v>34</v>
      </c>
      <c r="I5" s="289"/>
      <c r="J5" s="289"/>
      <c r="K5" s="289"/>
      <c r="L5" s="289"/>
      <c r="M5" s="289"/>
      <c r="N5" s="289"/>
      <c r="O5" s="289"/>
      <c r="P5" s="289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</row>
    <row r="6" spans="1:973" ht="18.75">
      <c r="A6" s="60"/>
      <c r="B6" s="60"/>
      <c r="C6" s="60"/>
      <c r="D6" s="60"/>
      <c r="E6" s="60"/>
      <c r="F6" s="37"/>
      <c r="H6" s="39" t="s">
        <v>35</v>
      </c>
      <c r="I6" s="289"/>
      <c r="J6" s="289"/>
      <c r="K6" s="289"/>
      <c r="L6" s="289"/>
      <c r="M6" s="289"/>
      <c r="N6" s="289"/>
      <c r="O6" s="289"/>
      <c r="P6" s="289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</row>
    <row r="7" spans="1:973" ht="15" customHeight="1">
      <c r="A7" s="289"/>
      <c r="B7" s="289"/>
      <c r="C7" s="289"/>
      <c r="D7" s="289"/>
      <c r="E7" s="289"/>
      <c r="F7" s="289"/>
      <c r="H7" s="289"/>
      <c r="I7" s="289"/>
      <c r="J7" s="289"/>
      <c r="K7" s="289"/>
      <c r="L7" s="289"/>
      <c r="M7" s="289"/>
      <c r="N7" s="289"/>
      <c r="O7" s="289"/>
      <c r="P7" s="289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</row>
    <row r="8" spans="1:973" ht="20.25">
      <c r="A8" s="289"/>
      <c r="B8" s="289"/>
      <c r="C8" s="289"/>
      <c r="D8" s="289"/>
      <c r="E8" s="289"/>
      <c r="F8" s="62"/>
      <c r="H8" s="124" t="s">
        <v>3</v>
      </c>
      <c r="I8" s="289"/>
      <c r="J8" s="289"/>
      <c r="K8" s="289"/>
      <c r="L8" s="289"/>
      <c r="M8" s="289"/>
      <c r="N8" s="289"/>
      <c r="O8" s="289"/>
      <c r="P8" s="289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</row>
    <row r="9" spans="1:973" ht="15" customHeight="1">
      <c r="A9" s="289"/>
      <c r="B9" s="289"/>
      <c r="C9" s="289"/>
      <c r="D9" s="289"/>
      <c r="E9" s="289"/>
      <c r="F9" s="62"/>
      <c r="H9" s="289"/>
      <c r="I9" s="289"/>
      <c r="J9" s="289"/>
      <c r="K9" s="289"/>
      <c r="L9" s="289"/>
      <c r="M9" s="289"/>
      <c r="N9" s="289"/>
      <c r="O9" s="289"/>
      <c r="P9" s="28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</row>
    <row r="10" spans="1:973" ht="18.75">
      <c r="A10" s="289"/>
      <c r="B10" s="289"/>
      <c r="C10" s="289"/>
      <c r="D10" s="289"/>
      <c r="E10" s="289"/>
      <c r="F10" s="289"/>
      <c r="H10" s="75" t="s">
        <v>36</v>
      </c>
      <c r="I10" s="289"/>
      <c r="J10" s="289"/>
      <c r="K10" s="289"/>
      <c r="L10" s="289"/>
      <c r="M10" s="289"/>
      <c r="N10" s="289"/>
      <c r="O10" s="289"/>
      <c r="P10" s="289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</row>
    <row r="11" spans="1:973" ht="15" customHeight="1">
      <c r="A11" s="188"/>
      <c r="B11" s="289"/>
      <c r="C11" s="289"/>
      <c r="D11" s="289"/>
      <c r="E11" s="289"/>
      <c r="F11" s="289"/>
      <c r="G11" s="125"/>
      <c r="H11" s="289"/>
      <c r="I11" s="289"/>
      <c r="J11" s="289"/>
      <c r="K11" s="289"/>
      <c r="L11" s="289"/>
      <c r="M11" s="289"/>
      <c r="N11" s="289"/>
      <c r="O11" s="293"/>
      <c r="P11" s="189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</row>
    <row r="12" spans="1:973" ht="15.75">
      <c r="A12" s="290" t="s">
        <v>37</v>
      </c>
      <c r="B12" s="289"/>
      <c r="C12" s="190"/>
      <c r="D12" s="190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428" t="s">
        <v>7</v>
      </c>
      <c r="P12" s="428"/>
    </row>
    <row r="13" spans="1:973" ht="9.75" customHeight="1">
      <c r="A13" s="289"/>
      <c r="B13" s="289"/>
      <c r="C13" s="289"/>
      <c r="D13" s="289"/>
      <c r="E13" s="289"/>
      <c r="F13" s="289"/>
      <c r="G13" s="62"/>
      <c r="H13" s="289"/>
      <c r="I13" s="289"/>
      <c r="J13" s="289"/>
      <c r="K13" s="289"/>
      <c r="L13" s="289"/>
      <c r="M13" s="289"/>
      <c r="N13" s="289"/>
      <c r="O13" s="289"/>
      <c r="P13" s="289"/>
    </row>
    <row r="14" spans="1:973" ht="15" customHeight="1">
      <c r="A14" s="436" t="s">
        <v>38</v>
      </c>
      <c r="B14" s="436" t="s">
        <v>40</v>
      </c>
      <c r="C14" s="438" t="s">
        <v>578</v>
      </c>
      <c r="D14" s="439"/>
      <c r="E14" s="436" t="s">
        <v>878</v>
      </c>
      <c r="F14" s="460" t="s">
        <v>47</v>
      </c>
      <c r="G14" s="462" t="s">
        <v>45</v>
      </c>
      <c r="H14" s="464" t="s">
        <v>625</v>
      </c>
      <c r="I14" s="465"/>
      <c r="J14" s="465"/>
      <c r="K14" s="465"/>
      <c r="L14" s="465"/>
      <c r="M14" s="466"/>
      <c r="N14" s="467" t="s">
        <v>631</v>
      </c>
      <c r="O14" s="469" t="s">
        <v>47</v>
      </c>
      <c r="P14" s="462" t="s">
        <v>48</v>
      </c>
    </row>
    <row r="15" spans="1:973" ht="15" customHeight="1">
      <c r="A15" s="437"/>
      <c r="B15" s="437"/>
      <c r="C15" s="440"/>
      <c r="D15" s="441"/>
      <c r="E15" s="437"/>
      <c r="F15" s="461"/>
      <c r="G15" s="463"/>
      <c r="H15" s="1">
        <v>1</v>
      </c>
      <c r="I15" s="1">
        <v>2</v>
      </c>
      <c r="J15" s="1">
        <v>3</v>
      </c>
      <c r="K15" s="1">
        <v>4</v>
      </c>
      <c r="L15" s="1">
        <v>5</v>
      </c>
      <c r="M15" s="1">
        <v>6</v>
      </c>
      <c r="N15" s="468"/>
      <c r="O15" s="470"/>
      <c r="P15" s="463"/>
    </row>
    <row r="16" spans="1:973" ht="10.5" customHeight="1">
      <c r="A16" s="230"/>
      <c r="B16" s="230"/>
      <c r="C16" s="96"/>
      <c r="D16" s="96"/>
      <c r="E16" s="231"/>
      <c r="F16" s="363"/>
      <c r="G16" s="96"/>
      <c r="H16" s="196"/>
      <c r="I16" s="196"/>
      <c r="J16" s="196"/>
      <c r="K16" s="196"/>
      <c r="L16" s="196"/>
      <c r="M16" s="196"/>
      <c r="N16" s="364"/>
      <c r="O16" s="365"/>
      <c r="P16" s="291"/>
    </row>
    <row r="17" spans="1:16">
      <c r="A17" s="359"/>
      <c r="B17" s="318"/>
      <c r="C17" s="366"/>
      <c r="D17" s="333"/>
      <c r="E17" s="367"/>
      <c r="F17" s="90"/>
      <c r="G17" s="368" t="s">
        <v>936</v>
      </c>
      <c r="H17" s="368"/>
      <c r="I17" s="368"/>
      <c r="J17" s="368"/>
      <c r="K17" s="368"/>
      <c r="L17" s="233"/>
      <c r="M17" s="233"/>
      <c r="N17" s="91"/>
      <c r="O17" s="432" t="s">
        <v>624</v>
      </c>
      <c r="P17" s="433"/>
    </row>
    <row r="18" spans="1:16">
      <c r="A18" s="293">
        <v>1</v>
      </c>
      <c r="B18" s="293">
        <v>370</v>
      </c>
      <c r="C18" s="81" t="s">
        <v>937</v>
      </c>
      <c r="D18" s="81" t="s">
        <v>105</v>
      </c>
      <c r="E18" s="369">
        <v>33562</v>
      </c>
      <c r="F18" s="291" t="s">
        <v>25</v>
      </c>
      <c r="G18" s="370" t="s">
        <v>90</v>
      </c>
      <c r="H18" s="106" t="s">
        <v>927</v>
      </c>
      <c r="I18" s="106">
        <v>7.3</v>
      </c>
      <c r="J18" s="106">
        <v>7.06</v>
      </c>
      <c r="K18" s="106">
        <v>7.03</v>
      </c>
      <c r="L18" s="106">
        <v>7.22</v>
      </c>
      <c r="M18" s="106">
        <v>7.18</v>
      </c>
      <c r="N18" s="237">
        <v>7.3</v>
      </c>
      <c r="O18" s="291" t="s">
        <v>26</v>
      </c>
      <c r="P18" s="116" t="s">
        <v>106</v>
      </c>
    </row>
    <row r="19" spans="1:16">
      <c r="A19" s="293">
        <v>2</v>
      </c>
      <c r="B19" s="293">
        <v>430</v>
      </c>
      <c r="C19" s="81" t="s">
        <v>938</v>
      </c>
      <c r="D19" s="81" t="s">
        <v>89</v>
      </c>
      <c r="E19" s="369">
        <v>34251</v>
      </c>
      <c r="F19" s="291" t="s">
        <v>25</v>
      </c>
      <c r="G19" s="370" t="s">
        <v>61</v>
      </c>
      <c r="H19" s="106">
        <v>6.63</v>
      </c>
      <c r="I19" s="106">
        <v>6.71</v>
      </c>
      <c r="J19" s="106">
        <v>6.6</v>
      </c>
      <c r="K19" s="106" t="s">
        <v>927</v>
      </c>
      <c r="L19" s="106" t="s">
        <v>927</v>
      </c>
      <c r="M19" s="106">
        <v>6.66</v>
      </c>
      <c r="N19" s="237">
        <v>6.71</v>
      </c>
      <c r="O19" s="291" t="s">
        <v>28</v>
      </c>
      <c r="P19" s="202" t="s">
        <v>939</v>
      </c>
    </row>
    <row r="20" spans="1:16">
      <c r="A20" s="293">
        <v>3</v>
      </c>
      <c r="B20" s="296">
        <v>388</v>
      </c>
      <c r="C20" s="81" t="s">
        <v>940</v>
      </c>
      <c r="D20" s="81" t="s">
        <v>941</v>
      </c>
      <c r="E20" s="369">
        <v>35556</v>
      </c>
      <c r="F20" s="291" t="s">
        <v>27</v>
      </c>
      <c r="G20" s="370" t="s">
        <v>61</v>
      </c>
      <c r="H20" s="106">
        <v>6.33</v>
      </c>
      <c r="I20" s="106">
        <v>6.6</v>
      </c>
      <c r="J20" s="106">
        <v>5.2</v>
      </c>
      <c r="K20" s="106">
        <v>6.03</v>
      </c>
      <c r="L20" s="106" t="s">
        <v>927</v>
      </c>
      <c r="M20" s="106" t="s">
        <v>927</v>
      </c>
      <c r="N20" s="237">
        <v>6.6</v>
      </c>
      <c r="O20" s="291" t="s">
        <v>28</v>
      </c>
      <c r="P20" s="239" t="s">
        <v>889</v>
      </c>
    </row>
    <row r="21" spans="1:16">
      <c r="A21" s="293">
        <v>4</v>
      </c>
      <c r="B21" s="291">
        <v>7</v>
      </c>
      <c r="C21" s="81" t="s">
        <v>626</v>
      </c>
      <c r="D21" s="81" t="s">
        <v>627</v>
      </c>
      <c r="E21" s="149">
        <v>32237</v>
      </c>
      <c r="F21" s="291" t="s">
        <v>25</v>
      </c>
      <c r="G21" s="315" t="s">
        <v>90</v>
      </c>
      <c r="H21" s="164">
        <v>6.52</v>
      </c>
      <c r="I21" s="164" t="s">
        <v>927</v>
      </c>
      <c r="J21" s="164" t="s">
        <v>927</v>
      </c>
      <c r="K21" s="164" t="s">
        <v>927</v>
      </c>
      <c r="L21" s="164">
        <v>6.59</v>
      </c>
      <c r="M21" s="164" t="s">
        <v>927</v>
      </c>
      <c r="N21" s="235">
        <v>6.59</v>
      </c>
      <c r="O21" s="291" t="s">
        <v>28</v>
      </c>
      <c r="P21" s="116" t="s">
        <v>628</v>
      </c>
    </row>
    <row r="22" spans="1:16">
      <c r="A22" s="293">
        <v>5</v>
      </c>
      <c r="B22" s="291">
        <v>637</v>
      </c>
      <c r="C22" s="81" t="s">
        <v>630</v>
      </c>
      <c r="D22" s="81" t="s">
        <v>112</v>
      </c>
      <c r="E22" s="149">
        <v>34738</v>
      </c>
      <c r="F22" s="291" t="s">
        <v>26</v>
      </c>
      <c r="G22" s="315" t="s">
        <v>90</v>
      </c>
      <c r="H22" s="164">
        <v>6.46</v>
      </c>
      <c r="I22" s="164">
        <v>6.41</v>
      </c>
      <c r="J22" s="164" t="s">
        <v>927</v>
      </c>
      <c r="K22" s="164">
        <v>6.42</v>
      </c>
      <c r="L22" s="164">
        <v>6.56</v>
      </c>
      <c r="M22" s="164" t="s">
        <v>927</v>
      </c>
      <c r="N22" s="235">
        <v>6.56</v>
      </c>
      <c r="O22" s="291" t="s">
        <v>28</v>
      </c>
      <c r="P22" s="116" t="s">
        <v>106</v>
      </c>
    </row>
    <row r="23" spans="1:16">
      <c r="A23" s="293">
        <v>6</v>
      </c>
      <c r="B23" s="291">
        <v>1</v>
      </c>
      <c r="C23" s="81" t="s">
        <v>111</v>
      </c>
      <c r="D23" s="81" t="s">
        <v>112</v>
      </c>
      <c r="E23" s="145" t="s">
        <v>113</v>
      </c>
      <c r="F23" s="291" t="s">
        <v>28</v>
      </c>
      <c r="G23" s="315" t="s">
        <v>98</v>
      </c>
      <c r="H23" s="293">
        <v>5.97</v>
      </c>
      <c r="I23" s="164">
        <v>6.12</v>
      </c>
      <c r="J23" s="164">
        <v>6</v>
      </c>
      <c r="K23" s="164">
        <v>5.84</v>
      </c>
      <c r="L23" s="293">
        <v>5.78</v>
      </c>
      <c r="M23" s="293">
        <v>5.78</v>
      </c>
      <c r="N23" s="235">
        <v>6.12</v>
      </c>
      <c r="O23" s="291" t="s">
        <v>29</v>
      </c>
      <c r="P23" s="116" t="s">
        <v>99</v>
      </c>
    </row>
    <row r="24" spans="1:16">
      <c r="A24" s="293"/>
      <c r="B24" s="291">
        <v>35</v>
      </c>
      <c r="C24" s="81" t="s">
        <v>629</v>
      </c>
      <c r="D24" s="81" t="s">
        <v>101</v>
      </c>
      <c r="E24" s="149">
        <v>33297</v>
      </c>
      <c r="F24" s="291" t="s">
        <v>25</v>
      </c>
      <c r="G24" s="315" t="s">
        <v>90</v>
      </c>
      <c r="H24" s="164"/>
      <c r="I24" s="164"/>
      <c r="J24" s="164"/>
      <c r="K24" s="164"/>
      <c r="L24" s="164"/>
      <c r="M24" s="164"/>
      <c r="N24" s="235" t="s">
        <v>885</v>
      </c>
      <c r="O24" s="289"/>
      <c r="P24" s="116" t="s">
        <v>106</v>
      </c>
    </row>
    <row r="25" spans="1:16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</row>
  </sheetData>
  <mergeCells count="12">
    <mergeCell ref="O17:P17"/>
    <mergeCell ref="O12:P12"/>
    <mergeCell ref="A14:A15"/>
    <mergeCell ref="B14:B15"/>
    <mergeCell ref="C14:D15"/>
    <mergeCell ref="E14:E15"/>
    <mergeCell ref="F14:F15"/>
    <mergeCell ref="G14:G15"/>
    <mergeCell ref="H14:M14"/>
    <mergeCell ref="N14:N15"/>
    <mergeCell ref="O14:O15"/>
    <mergeCell ref="P14:P15"/>
  </mergeCells>
  <printOptions horizontalCentered="1"/>
  <pageMargins left="0" right="0" top="0.59055118110236227" bottom="0.39370078740157483" header="0" footer="0"/>
  <pageSetup paperSize="9" firstPageNumber="0" orientation="landscape" verticalDpi="0" r:id="rId1"/>
  <headerFoot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Q22"/>
  <sheetViews>
    <sheetView zoomScaleNormal="100" workbookViewId="0">
      <selection activeCell="A14" sqref="A14:P15"/>
    </sheetView>
  </sheetViews>
  <sheetFormatPr defaultRowHeight="15"/>
  <cols>
    <col min="1" max="1" width="3.5703125" style="245" customWidth="1"/>
    <col min="2" max="2" width="5.85546875" style="245" customWidth="1"/>
    <col min="3" max="3" width="17" style="245" customWidth="1"/>
    <col min="4" max="5" width="9.140625" style="245"/>
    <col min="6" max="6" width="5" style="245" customWidth="1"/>
    <col min="7" max="7" width="20.28515625" style="245" customWidth="1"/>
    <col min="8" max="13" width="6.7109375" style="245" customWidth="1"/>
    <col min="14" max="14" width="8" style="245" customWidth="1"/>
    <col min="15" max="15" width="6.7109375" style="245" customWidth="1"/>
    <col min="16" max="16" width="24.140625" style="245" customWidth="1"/>
    <col min="17" max="149" width="9.140625" style="245"/>
    <col min="150" max="150" width="3.5703125" style="245"/>
    <col min="151" max="151" width="7.5703125" style="245"/>
    <col min="152" max="152" width="26.140625" style="245"/>
    <col min="153" max="153" width="3.28515625" style="245"/>
    <col min="154" max="154" width="4.7109375" style="245"/>
    <col min="155" max="155" width="11.7109375" style="245"/>
    <col min="156" max="188" width="2" style="245"/>
    <col min="189" max="190" width="2.7109375" style="245"/>
    <col min="191" max="191" width="6.85546875" style="245"/>
    <col min="192" max="192" width="3.7109375" style="245"/>
    <col min="193" max="193" width="4.7109375" style="245"/>
    <col min="194" max="194" width="27.7109375" style="245"/>
    <col min="195" max="212" width="9.140625" style="245"/>
    <col min="213" max="213" width="5.7109375" style="245"/>
    <col min="214" max="214" width="6.140625" style="245"/>
    <col min="215" max="215" width="26.7109375" style="245"/>
    <col min="216" max="216" width="5.7109375" style="245"/>
    <col min="217" max="217" width="4.7109375" style="245"/>
    <col min="218" max="218" width="18" style="245"/>
    <col min="219" max="221" width="7.7109375" style="245"/>
    <col min="222" max="222" width="5.7109375" style="245"/>
    <col min="223" max="226" width="7.7109375" style="245"/>
    <col min="227" max="227" width="5.42578125" style="245"/>
    <col min="228" max="228" width="25.7109375" style="245"/>
    <col min="229" max="229" width="9.140625" style="245"/>
    <col min="230" max="239" width="0" style="245" hidden="1"/>
    <col min="240" max="405" width="9.140625" style="245"/>
    <col min="406" max="406" width="3.5703125" style="245"/>
    <col min="407" max="407" width="7.5703125" style="245"/>
    <col min="408" max="408" width="26.140625" style="245"/>
    <col min="409" max="409" width="3.28515625" style="245"/>
    <col min="410" max="410" width="4.7109375" style="245"/>
    <col min="411" max="411" width="11.7109375" style="245"/>
    <col min="412" max="444" width="2" style="245"/>
    <col min="445" max="446" width="2.7109375" style="245"/>
    <col min="447" max="447" width="6.85546875" style="245"/>
    <col min="448" max="448" width="3.7109375" style="245"/>
    <col min="449" max="449" width="4.7109375" style="245"/>
    <col min="450" max="450" width="27.7109375" style="245"/>
    <col min="451" max="468" width="9.140625" style="245"/>
    <col min="469" max="469" width="5.7109375" style="245"/>
    <col min="470" max="470" width="6.140625" style="245"/>
    <col min="471" max="471" width="26.7109375" style="245"/>
    <col min="472" max="472" width="5.7109375" style="245"/>
    <col min="473" max="473" width="4.7109375" style="245"/>
    <col min="474" max="474" width="18" style="245"/>
    <col min="475" max="477" width="7.7109375" style="245"/>
    <col min="478" max="478" width="5.7109375" style="245"/>
    <col min="479" max="482" width="7.7109375" style="245"/>
    <col min="483" max="483" width="5.42578125" style="245"/>
    <col min="484" max="484" width="25.7109375" style="245"/>
    <col min="485" max="485" width="9.140625" style="245"/>
    <col min="486" max="495" width="0" style="245" hidden="1"/>
    <col min="496" max="661" width="9.140625" style="245"/>
    <col min="662" max="662" width="3.5703125" style="245"/>
    <col min="663" max="663" width="7.5703125" style="245"/>
    <col min="664" max="664" width="26.140625" style="245"/>
    <col min="665" max="665" width="3.28515625" style="245"/>
    <col min="666" max="666" width="4.7109375" style="245"/>
    <col min="667" max="667" width="11.7109375" style="245"/>
    <col min="668" max="700" width="2" style="245"/>
    <col min="701" max="702" width="2.7109375" style="245"/>
    <col min="703" max="703" width="6.85546875" style="245"/>
    <col min="704" max="704" width="3.7109375" style="245"/>
    <col min="705" max="705" width="4.7109375" style="245"/>
    <col min="706" max="706" width="27.7109375" style="245"/>
    <col min="707" max="724" width="9.140625" style="245"/>
    <col min="725" max="725" width="5.7109375" style="245"/>
    <col min="726" max="726" width="6.140625" style="245"/>
    <col min="727" max="727" width="26.7109375" style="245"/>
    <col min="728" max="728" width="5.7109375" style="245"/>
    <col min="729" max="729" width="4.7109375" style="245"/>
    <col min="730" max="730" width="18" style="245"/>
    <col min="731" max="733" width="7.7109375" style="245"/>
    <col min="734" max="734" width="5.7109375" style="245"/>
    <col min="735" max="738" width="7.7109375" style="245"/>
    <col min="739" max="739" width="5.42578125" style="245"/>
    <col min="740" max="740" width="25.7109375" style="245"/>
    <col min="741" max="741" width="9.140625" style="245"/>
    <col min="742" max="751" width="0" style="245" hidden="1"/>
    <col min="752" max="917" width="9.140625" style="245"/>
    <col min="918" max="918" width="3.5703125" style="245"/>
    <col min="919" max="919" width="7.5703125" style="245"/>
    <col min="920" max="920" width="26.140625" style="245"/>
    <col min="921" max="921" width="3.28515625" style="245"/>
    <col min="922" max="922" width="4.7109375" style="245"/>
    <col min="923" max="923" width="11.7109375" style="245"/>
    <col min="924" max="956" width="2" style="245"/>
    <col min="957" max="958" width="2.7109375" style="245"/>
    <col min="959" max="959" width="6.85546875" style="245"/>
    <col min="960" max="960" width="3.7109375" style="245"/>
    <col min="961" max="961" width="4.7109375" style="245"/>
    <col min="962" max="962" width="27.7109375" style="245"/>
    <col min="963" max="979" width="9.140625" style="245"/>
  </cols>
  <sheetData>
    <row r="1" spans="1:16" ht="15.75">
      <c r="A1" s="246"/>
      <c r="B1" s="247"/>
      <c r="C1" s="248"/>
      <c r="D1" s="248"/>
      <c r="E1" s="249"/>
      <c r="F1" s="247"/>
      <c r="H1" s="37" t="s">
        <v>0</v>
      </c>
      <c r="I1" s="37"/>
      <c r="J1" s="37"/>
      <c r="K1" s="37"/>
      <c r="L1" s="247"/>
      <c r="M1" s="247"/>
      <c r="N1" s="247"/>
      <c r="O1" s="247"/>
      <c r="P1" s="250"/>
    </row>
    <row r="2" spans="1:16" ht="15.75">
      <c r="A2" s="246"/>
      <c r="B2" s="247"/>
      <c r="C2" s="248"/>
      <c r="D2" s="248"/>
      <c r="E2" s="249"/>
      <c r="F2" s="247"/>
      <c r="H2" s="37" t="s">
        <v>1</v>
      </c>
      <c r="I2" s="37"/>
      <c r="J2" s="37"/>
      <c r="K2" s="37"/>
      <c r="L2" s="247"/>
      <c r="M2" s="247"/>
      <c r="N2" s="247"/>
      <c r="O2" s="247"/>
      <c r="P2" s="250"/>
    </row>
    <row r="3" spans="1:16" ht="15.75">
      <c r="A3" s="246"/>
      <c r="B3" s="247"/>
      <c r="C3" s="248"/>
      <c r="D3" s="248"/>
      <c r="E3" s="249"/>
      <c r="F3" s="247"/>
      <c r="H3" s="37" t="s">
        <v>2</v>
      </c>
      <c r="I3" s="60"/>
      <c r="J3" s="37"/>
      <c r="K3" s="37"/>
      <c r="L3" s="247"/>
      <c r="M3" s="247"/>
      <c r="N3" s="247"/>
      <c r="O3" s="247"/>
      <c r="P3" s="250"/>
    </row>
    <row r="4" spans="1:16" ht="15.75">
      <c r="A4" s="246"/>
      <c r="B4" s="247"/>
      <c r="C4" s="248"/>
      <c r="D4" s="248"/>
      <c r="E4" s="249"/>
      <c r="F4" s="247"/>
      <c r="H4" s="37"/>
      <c r="I4" s="60"/>
      <c r="J4" s="60"/>
      <c r="K4" s="60"/>
      <c r="L4" s="247"/>
      <c r="M4" s="247"/>
      <c r="N4" s="247"/>
      <c r="O4" s="247"/>
      <c r="P4" s="250"/>
    </row>
    <row r="5" spans="1:16" ht="18.75">
      <c r="A5" s="246"/>
      <c r="B5" s="247"/>
      <c r="C5" s="248"/>
      <c r="D5" s="248"/>
      <c r="E5" s="249"/>
      <c r="F5" s="247"/>
      <c r="H5" s="39"/>
      <c r="I5" s="37"/>
      <c r="J5" s="289"/>
      <c r="K5" s="39"/>
      <c r="L5" s="247"/>
      <c r="M5" s="247"/>
      <c r="N5" s="247"/>
      <c r="O5" s="247"/>
      <c r="P5" s="250"/>
    </row>
    <row r="6" spans="1:16" ht="18.75">
      <c r="A6" s="246"/>
      <c r="B6" s="247"/>
      <c r="C6" s="248"/>
      <c r="D6" s="248"/>
      <c r="E6" s="249"/>
      <c r="F6" s="247"/>
      <c r="H6" s="39" t="s">
        <v>34</v>
      </c>
      <c r="I6" s="37"/>
      <c r="J6" s="289"/>
      <c r="K6" s="39"/>
      <c r="L6" s="247"/>
      <c r="M6" s="247"/>
      <c r="N6" s="247"/>
      <c r="O6" s="247"/>
      <c r="P6" s="250"/>
    </row>
    <row r="7" spans="1:16" ht="18.75">
      <c r="A7" s="246"/>
      <c r="B7" s="247"/>
      <c r="C7" s="248"/>
      <c r="D7" s="248"/>
      <c r="E7" s="249"/>
      <c r="F7" s="247"/>
      <c r="H7" s="39" t="s">
        <v>35</v>
      </c>
      <c r="I7" s="57"/>
      <c r="J7" s="57"/>
      <c r="K7" s="57"/>
      <c r="L7" s="247"/>
      <c r="M7" s="247"/>
      <c r="N7" s="247"/>
      <c r="O7" s="247"/>
      <c r="P7" s="250"/>
    </row>
    <row r="8" spans="1:16" ht="20.25">
      <c r="A8" s="246"/>
      <c r="B8" s="247"/>
      <c r="C8" s="248"/>
      <c r="D8" s="248"/>
      <c r="E8" s="249"/>
      <c r="F8" s="247"/>
      <c r="H8" s="124"/>
      <c r="I8" s="39"/>
      <c r="J8" s="289"/>
      <c r="K8" s="124"/>
      <c r="L8" s="247"/>
      <c r="M8" s="247"/>
      <c r="N8" s="247"/>
      <c r="O8" s="247"/>
      <c r="P8" s="250"/>
    </row>
    <row r="9" spans="1:16" ht="18.75">
      <c r="A9" s="246"/>
      <c r="B9" s="247"/>
      <c r="C9" s="248"/>
      <c r="D9" s="248"/>
      <c r="E9" s="249"/>
      <c r="F9" s="247"/>
      <c r="H9" s="39" t="s">
        <v>3</v>
      </c>
      <c r="I9" s="39"/>
      <c r="J9" s="39"/>
      <c r="K9" s="39"/>
      <c r="L9" s="247"/>
      <c r="M9" s="247"/>
      <c r="N9" s="247"/>
      <c r="O9" s="247"/>
      <c r="P9" s="250"/>
    </row>
    <row r="10" spans="1:16" ht="20.25">
      <c r="A10" s="287"/>
      <c r="B10" s="60"/>
      <c r="C10" s="58"/>
      <c r="D10" s="58"/>
      <c r="E10" s="64"/>
      <c r="F10" s="60"/>
      <c r="H10" s="75"/>
      <c r="I10" s="37"/>
      <c r="J10" s="289"/>
      <c r="K10" s="125"/>
      <c r="L10" s="60"/>
      <c r="M10" s="60"/>
      <c r="N10" s="60"/>
      <c r="O10" s="60"/>
      <c r="P10" s="251"/>
    </row>
    <row r="11" spans="1:16" ht="20.25">
      <c r="A11" s="287"/>
      <c r="B11" s="60"/>
      <c r="C11" s="58"/>
      <c r="D11" s="58"/>
      <c r="E11" s="64"/>
      <c r="F11" s="60"/>
      <c r="H11" s="39" t="s">
        <v>36</v>
      </c>
      <c r="I11" s="37"/>
      <c r="J11" s="125"/>
      <c r="K11" s="125"/>
      <c r="L11" s="60"/>
      <c r="M11" s="60"/>
      <c r="N11" s="60"/>
      <c r="O11" s="60"/>
      <c r="P11" s="251"/>
    </row>
    <row r="12" spans="1:16" ht="18.75">
      <c r="A12" s="290" t="s">
        <v>37</v>
      </c>
      <c r="B12" s="212"/>
      <c r="C12" s="58"/>
      <c r="D12" s="58"/>
      <c r="E12" s="254"/>
      <c r="F12" s="127"/>
      <c r="H12" s="255"/>
      <c r="I12" s="127"/>
      <c r="J12" s="127"/>
      <c r="K12" s="127"/>
      <c r="L12" s="256"/>
      <c r="M12" s="256"/>
      <c r="N12" s="289"/>
      <c r="O12" s="289"/>
      <c r="P12" s="373" t="s">
        <v>7</v>
      </c>
    </row>
    <row r="13" spans="1:16" ht="8.25" customHeight="1">
      <c r="A13" s="257"/>
      <c r="B13" s="258"/>
      <c r="C13" s="259"/>
      <c r="D13" s="259"/>
      <c r="E13" s="260"/>
      <c r="F13" s="261"/>
      <c r="H13" s="262"/>
      <c r="I13" s="261"/>
      <c r="J13" s="195"/>
      <c r="K13" s="195"/>
      <c r="L13" s="263"/>
      <c r="M13" s="263"/>
      <c r="N13" s="263"/>
      <c r="O13" s="263"/>
      <c r="P13" s="264"/>
    </row>
    <row r="14" spans="1:16" ht="15.75">
      <c r="A14" s="471" t="s">
        <v>38</v>
      </c>
      <c r="B14" s="472" t="s">
        <v>40</v>
      </c>
      <c r="C14" s="472" t="s">
        <v>826</v>
      </c>
      <c r="D14" s="472"/>
      <c r="E14" s="473" t="s">
        <v>878</v>
      </c>
      <c r="F14" s="474" t="s">
        <v>47</v>
      </c>
      <c r="G14" s="472" t="s">
        <v>45</v>
      </c>
      <c r="H14" s="475" t="s">
        <v>625</v>
      </c>
      <c r="I14" s="475"/>
      <c r="J14" s="475"/>
      <c r="K14" s="475"/>
      <c r="L14" s="475"/>
      <c r="M14" s="475"/>
      <c r="N14" s="472" t="s">
        <v>631</v>
      </c>
      <c r="O14" s="474" t="s">
        <v>47</v>
      </c>
      <c r="P14" s="472" t="s">
        <v>48</v>
      </c>
    </row>
    <row r="15" spans="1:16" ht="15.75">
      <c r="A15" s="471"/>
      <c r="B15" s="472"/>
      <c r="C15" s="472"/>
      <c r="D15" s="472"/>
      <c r="E15" s="473"/>
      <c r="F15" s="474"/>
      <c r="G15" s="472"/>
      <c r="H15" s="380">
        <v>1</v>
      </c>
      <c r="I15" s="380">
        <v>2</v>
      </c>
      <c r="J15" s="380">
        <v>3</v>
      </c>
      <c r="K15" s="380">
        <v>4</v>
      </c>
      <c r="L15" s="380">
        <v>5</v>
      </c>
      <c r="M15" s="380">
        <v>6</v>
      </c>
      <c r="N15" s="472"/>
      <c r="O15" s="474"/>
      <c r="P15" s="472"/>
    </row>
    <row r="16" spans="1:16" ht="8.25" customHeight="1">
      <c r="A16" s="267"/>
      <c r="B16" s="267"/>
      <c r="C16" s="268"/>
      <c r="D16" s="268"/>
      <c r="E16" s="269"/>
      <c r="F16" s="267"/>
      <c r="G16" s="267"/>
      <c r="H16" s="271"/>
      <c r="I16" s="271"/>
      <c r="J16" s="271"/>
      <c r="K16" s="271"/>
      <c r="L16" s="271"/>
      <c r="M16" s="271"/>
      <c r="N16" s="271"/>
      <c r="O16" s="267"/>
      <c r="P16" s="272"/>
    </row>
    <row r="17" spans="1:16">
      <c r="A17" s="156"/>
      <c r="B17" s="333"/>
      <c r="C17" s="333"/>
      <c r="D17" s="333"/>
      <c r="E17" s="88"/>
      <c r="F17" s="333"/>
      <c r="G17" s="90"/>
      <c r="H17" s="274"/>
      <c r="I17" s="274" t="s">
        <v>942</v>
      </c>
      <c r="J17" s="275"/>
      <c r="K17" s="275"/>
      <c r="L17" s="333"/>
      <c r="M17" s="371"/>
      <c r="N17" s="360"/>
      <c r="O17" s="450" t="s">
        <v>632</v>
      </c>
      <c r="P17" s="451"/>
    </row>
    <row r="18" spans="1:16">
      <c r="A18" s="96"/>
      <c r="B18" s="96"/>
      <c r="C18" s="96"/>
      <c r="D18" s="96"/>
      <c r="E18" s="105"/>
      <c r="F18" s="96"/>
      <c r="G18" s="98"/>
      <c r="H18" s="99"/>
      <c r="I18" s="99"/>
      <c r="J18" s="157"/>
      <c r="K18" s="157"/>
      <c r="L18" s="96"/>
      <c r="M18" s="158"/>
      <c r="N18" s="110"/>
      <c r="O18" s="285"/>
      <c r="P18" s="141"/>
    </row>
    <row r="19" spans="1:16">
      <c r="A19" s="283">
        <v>1</v>
      </c>
      <c r="B19" s="291">
        <v>102</v>
      </c>
      <c r="C19" s="81" t="s">
        <v>634</v>
      </c>
      <c r="D19" s="81" t="s">
        <v>108</v>
      </c>
      <c r="E19" s="149" t="s">
        <v>635</v>
      </c>
      <c r="F19" s="291" t="s">
        <v>26</v>
      </c>
      <c r="G19" s="81" t="s">
        <v>53</v>
      </c>
      <c r="H19" s="164" t="s">
        <v>927</v>
      </c>
      <c r="I19" s="284">
        <v>13.97</v>
      </c>
      <c r="J19" s="284" t="s">
        <v>927</v>
      </c>
      <c r="K19" s="284">
        <v>14.1</v>
      </c>
      <c r="L19" s="284">
        <v>13.9</v>
      </c>
      <c r="M19" s="284" t="s">
        <v>927</v>
      </c>
      <c r="N19" s="284">
        <v>14.1</v>
      </c>
      <c r="O19" s="284" t="s">
        <v>28</v>
      </c>
      <c r="P19" s="372" t="s">
        <v>588</v>
      </c>
    </row>
    <row r="20" spans="1:16">
      <c r="A20" s="283">
        <v>2</v>
      </c>
      <c r="B20" s="291">
        <v>404</v>
      </c>
      <c r="C20" s="81" t="s">
        <v>633</v>
      </c>
      <c r="D20" s="81" t="s">
        <v>623</v>
      </c>
      <c r="E20" s="148">
        <v>35257</v>
      </c>
      <c r="F20" s="291" t="s">
        <v>27</v>
      </c>
      <c r="G20" s="81" t="s">
        <v>61</v>
      </c>
      <c r="H20" s="164" t="s">
        <v>927</v>
      </c>
      <c r="I20" s="284" t="s">
        <v>927</v>
      </c>
      <c r="J20" s="284" t="s">
        <v>927</v>
      </c>
      <c r="K20" s="284" t="s">
        <v>927</v>
      </c>
      <c r="L20" s="284">
        <v>13.59</v>
      </c>
      <c r="M20" s="284" t="s">
        <v>927</v>
      </c>
      <c r="N20" s="284">
        <v>13.59</v>
      </c>
      <c r="O20" s="284" t="s">
        <v>28</v>
      </c>
      <c r="P20" s="372" t="s">
        <v>65</v>
      </c>
    </row>
    <row r="21" spans="1:16">
      <c r="A21" s="283"/>
      <c r="B21" s="291">
        <v>52</v>
      </c>
      <c r="C21" s="81" t="s">
        <v>636</v>
      </c>
      <c r="D21" s="81" t="s">
        <v>155</v>
      </c>
      <c r="E21" s="148" t="s">
        <v>637</v>
      </c>
      <c r="F21" s="291" t="s">
        <v>26</v>
      </c>
      <c r="G21" s="81" t="s">
        <v>393</v>
      </c>
      <c r="H21" s="164"/>
      <c r="I21" s="284"/>
      <c r="J21" s="284"/>
      <c r="K21" s="284"/>
      <c r="L21" s="284"/>
      <c r="M21" s="284"/>
      <c r="N21" s="284" t="s">
        <v>885</v>
      </c>
      <c r="O21" s="284"/>
      <c r="P21" s="372" t="s">
        <v>394</v>
      </c>
    </row>
    <row r="22" spans="1:16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</row>
  </sheetData>
  <sortState ref="A19:AKQ20">
    <sortCondition descending="1" ref="N19:N20"/>
  </sortState>
  <mergeCells count="11">
    <mergeCell ref="O17:P17"/>
    <mergeCell ref="G14:G15"/>
    <mergeCell ref="H14:M14"/>
    <mergeCell ref="N14:N15"/>
    <mergeCell ref="O14:O15"/>
    <mergeCell ref="P14:P15"/>
    <mergeCell ref="A14:A15"/>
    <mergeCell ref="B14:B15"/>
    <mergeCell ref="C14:D15"/>
    <mergeCell ref="E14:E15"/>
    <mergeCell ref="F14:F15"/>
  </mergeCells>
  <printOptions horizontalCentered="1"/>
  <pageMargins left="0.39370078740157483" right="0" top="0.59055118110236227" bottom="0.39370078740157483" header="0" footer="0"/>
  <pageSetup paperSize="9" scale="95" firstPageNumber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MK31"/>
  <sheetViews>
    <sheetView zoomScaleNormal="100" workbookViewId="0">
      <selection activeCell="O12" sqref="O12:P12"/>
    </sheetView>
  </sheetViews>
  <sheetFormatPr defaultRowHeight="15"/>
  <cols>
    <col min="1" max="1" width="3.5703125" style="240" customWidth="1"/>
    <col min="2" max="2" width="5.140625" style="241" customWidth="1"/>
    <col min="3" max="3" width="20.28515625" style="242"/>
    <col min="4" max="4" width="12.7109375" style="242"/>
    <col min="5" max="5" width="10.140625" style="241"/>
    <col min="6" max="6" width="4.7109375" style="241"/>
    <col min="7" max="7" width="18" style="243"/>
    <col min="8" max="15" width="6.7109375" style="241" customWidth="1"/>
    <col min="16" max="16" width="15.85546875" style="244" customWidth="1"/>
    <col min="17" max="17" width="5.42578125" style="244"/>
    <col min="18" max="18" width="23.28515625" style="244"/>
    <col min="19" max="19" width="9.140625" style="245"/>
    <col min="20" max="23" width="4.7109375" style="245"/>
    <col min="24" max="27" width="5.7109375" style="245"/>
    <col min="28" max="29" width="4.7109375" style="245"/>
    <col min="30" max="195" width="9.140625" style="245"/>
    <col min="196" max="196" width="3.5703125" style="245"/>
    <col min="197" max="197" width="7.5703125" style="245"/>
    <col min="198" max="198" width="26.140625" style="245"/>
    <col min="199" max="199" width="3.28515625" style="245"/>
    <col min="200" max="200" width="4.7109375" style="245"/>
    <col min="201" max="201" width="11.7109375" style="245"/>
    <col min="202" max="234" width="2" style="245"/>
    <col min="235" max="236" width="2.7109375" style="245"/>
    <col min="237" max="237" width="6.85546875" style="245"/>
    <col min="238" max="238" width="3.7109375" style="245"/>
    <col min="239" max="239" width="4.7109375" style="245"/>
    <col min="240" max="240" width="27.7109375" style="245"/>
    <col min="241" max="258" width="9.140625" style="245"/>
    <col min="259" max="259" width="5.7109375" style="245"/>
    <col min="260" max="260" width="6.140625" style="245"/>
    <col min="261" max="261" width="25.7109375" style="245"/>
    <col min="262" max="263" width="4.7109375" style="245"/>
    <col min="264" max="264" width="18" style="245"/>
    <col min="265" max="267" width="7.7109375" style="245"/>
    <col min="268" max="268" width="0" style="245" hidden="1"/>
    <col min="269" max="272" width="7.7109375" style="245"/>
    <col min="273" max="273" width="5.42578125" style="245"/>
    <col min="274" max="274" width="27.7109375" style="245"/>
    <col min="275" max="275" width="9.140625" style="245"/>
    <col min="276" max="285" width="0" style="245" hidden="1"/>
    <col min="286" max="451" width="9.140625" style="245"/>
    <col min="452" max="452" width="3.5703125" style="245"/>
    <col min="453" max="453" width="7.5703125" style="245"/>
    <col min="454" max="454" width="26.140625" style="245"/>
    <col min="455" max="455" width="3.28515625" style="245"/>
    <col min="456" max="456" width="4.7109375" style="245"/>
    <col min="457" max="457" width="11.7109375" style="245"/>
    <col min="458" max="490" width="2" style="245"/>
    <col min="491" max="492" width="2.7109375" style="245"/>
    <col min="493" max="493" width="6.85546875" style="245"/>
    <col min="494" max="494" width="3.7109375" style="245"/>
    <col min="495" max="495" width="4.7109375" style="245"/>
    <col min="496" max="496" width="27.7109375" style="245"/>
    <col min="497" max="514" width="9.140625" style="245"/>
    <col min="515" max="515" width="5.7109375" style="245"/>
    <col min="516" max="516" width="6.140625" style="245"/>
    <col min="517" max="517" width="25.7109375" style="245"/>
    <col min="518" max="519" width="4.7109375" style="245"/>
    <col min="520" max="520" width="18" style="245"/>
    <col min="521" max="523" width="7.7109375" style="245"/>
    <col min="524" max="524" width="0" style="245" hidden="1"/>
    <col min="525" max="528" width="7.7109375" style="245"/>
    <col min="529" max="529" width="5.42578125" style="245"/>
    <col min="530" max="530" width="27.7109375" style="245"/>
    <col min="531" max="531" width="9.140625" style="245"/>
    <col min="532" max="541" width="0" style="245" hidden="1"/>
    <col min="542" max="707" width="9.140625" style="245"/>
    <col min="708" max="708" width="3.5703125" style="245"/>
    <col min="709" max="709" width="7.5703125" style="245"/>
    <col min="710" max="710" width="26.140625" style="245"/>
    <col min="711" max="711" width="3.28515625" style="245"/>
    <col min="712" max="712" width="4.7109375" style="245"/>
    <col min="713" max="713" width="11.7109375" style="245"/>
    <col min="714" max="746" width="2" style="245"/>
    <col min="747" max="748" width="2.7109375" style="245"/>
    <col min="749" max="749" width="6.85546875" style="245"/>
    <col min="750" max="750" width="3.7109375" style="245"/>
    <col min="751" max="751" width="4.7109375" style="245"/>
    <col min="752" max="752" width="27.7109375" style="245"/>
    <col min="753" max="770" width="9.140625" style="245"/>
    <col min="771" max="771" width="5.7109375" style="245"/>
    <col min="772" max="772" width="6.140625" style="245"/>
    <col min="773" max="773" width="25.7109375" style="245"/>
    <col min="774" max="775" width="4.7109375" style="245"/>
    <col min="776" max="776" width="18" style="245"/>
    <col min="777" max="779" width="7.7109375" style="245"/>
    <col min="780" max="780" width="0" style="245" hidden="1"/>
    <col min="781" max="784" width="7.7109375" style="245"/>
    <col min="785" max="785" width="5.42578125" style="245"/>
    <col min="786" max="786" width="27.7109375" style="245"/>
    <col min="787" max="787" width="9.140625" style="245"/>
    <col min="788" max="797" width="0" style="245" hidden="1"/>
    <col min="798" max="963" width="9.140625" style="245"/>
    <col min="964" max="964" width="3.5703125" style="245"/>
    <col min="965" max="965" width="7.5703125" style="245"/>
    <col min="966" max="966" width="26.140625" style="245"/>
    <col min="967" max="967" width="3.28515625" style="245"/>
    <col min="968" max="968" width="4.7109375" style="245"/>
    <col min="969" max="969" width="11.7109375" style="245"/>
    <col min="970" max="1002" width="2" style="245"/>
    <col min="1003" max="1004" width="2.7109375" style="245"/>
    <col min="1005" max="1005" width="6.85546875" style="245"/>
    <col min="1006" max="1006" width="3.7109375" style="245"/>
    <col min="1007" max="1007" width="4.7109375" style="245"/>
    <col min="1008" max="1008" width="27.7109375" style="245"/>
    <col min="1009" max="1025" width="9.140625" style="245"/>
  </cols>
  <sheetData>
    <row r="1" spans="1:16" ht="15.75">
      <c r="A1" s="246"/>
      <c r="B1" s="247"/>
      <c r="C1" s="248"/>
      <c r="D1" s="248"/>
      <c r="E1" s="249"/>
      <c r="F1" s="247"/>
      <c r="G1" s="37" t="s">
        <v>0</v>
      </c>
      <c r="H1" s="289"/>
      <c r="I1" s="37"/>
      <c r="J1" s="37"/>
      <c r="K1" s="247"/>
      <c r="L1" s="247"/>
      <c r="M1" s="247"/>
      <c r="N1" s="247"/>
      <c r="O1" s="250"/>
      <c r="P1" s="250"/>
    </row>
    <row r="2" spans="1:16" ht="15.75">
      <c r="A2" s="246"/>
      <c r="B2" s="247"/>
      <c r="C2" s="248"/>
      <c r="D2" s="248"/>
      <c r="E2" s="249"/>
      <c r="F2" s="247"/>
      <c r="G2" s="37" t="s">
        <v>1</v>
      </c>
      <c r="H2" s="289"/>
      <c r="I2" s="37"/>
      <c r="J2" s="37"/>
      <c r="K2" s="247"/>
      <c r="L2" s="247"/>
      <c r="M2" s="247"/>
      <c r="N2" s="247"/>
      <c r="O2" s="250"/>
      <c r="P2" s="250"/>
    </row>
    <row r="3" spans="1:16" ht="15.75">
      <c r="A3" s="246"/>
      <c r="B3" s="247"/>
      <c r="C3" s="248"/>
      <c r="D3" s="248"/>
      <c r="E3" s="249"/>
      <c r="F3" s="247"/>
      <c r="G3" s="37" t="s">
        <v>2</v>
      </c>
      <c r="H3" s="289"/>
      <c r="I3" s="60"/>
      <c r="J3" s="37"/>
      <c r="K3" s="247"/>
      <c r="L3" s="247"/>
      <c r="M3" s="247"/>
      <c r="N3" s="247"/>
      <c r="O3" s="250"/>
      <c r="P3" s="250"/>
    </row>
    <row r="4" spans="1:16">
      <c r="A4" s="246"/>
      <c r="B4" s="247"/>
      <c r="C4" s="248"/>
      <c r="D4" s="248"/>
      <c r="E4" s="249"/>
      <c r="F4" s="247"/>
      <c r="G4" s="247"/>
      <c r="H4" s="289"/>
      <c r="I4" s="60"/>
      <c r="J4" s="60"/>
      <c r="K4" s="247"/>
      <c r="L4" s="247"/>
      <c r="M4" s="247"/>
      <c r="N4" s="247"/>
      <c r="O4" s="250"/>
      <c r="P4" s="250"/>
    </row>
    <row r="5" spans="1:16" ht="18.75">
      <c r="A5" s="246"/>
      <c r="B5" s="247"/>
      <c r="C5" s="248"/>
      <c r="D5" s="248"/>
      <c r="E5" s="249"/>
      <c r="F5" s="247"/>
      <c r="G5" s="39" t="s">
        <v>34</v>
      </c>
      <c r="H5" s="289"/>
      <c r="I5" s="37"/>
      <c r="J5" s="289"/>
      <c r="K5" s="247"/>
      <c r="L5" s="247"/>
      <c r="M5" s="247"/>
      <c r="N5" s="247"/>
      <c r="O5" s="250"/>
      <c r="P5" s="250"/>
    </row>
    <row r="6" spans="1:16" ht="18.75">
      <c r="A6" s="246"/>
      <c r="B6" s="247"/>
      <c r="C6" s="248"/>
      <c r="D6" s="248"/>
      <c r="E6" s="249"/>
      <c r="F6" s="247"/>
      <c r="G6" s="39" t="s">
        <v>35</v>
      </c>
      <c r="H6" s="289"/>
      <c r="I6" s="37"/>
      <c r="J6" s="289"/>
      <c r="K6" s="247"/>
      <c r="L6" s="247"/>
      <c r="M6" s="247"/>
      <c r="N6" s="247"/>
      <c r="O6" s="250"/>
      <c r="P6" s="250"/>
    </row>
    <row r="7" spans="1:16">
      <c r="A7" s="246"/>
      <c r="B7" s="247"/>
      <c r="C7" s="248"/>
      <c r="D7" s="248"/>
      <c r="E7" s="249"/>
      <c r="F7" s="247"/>
      <c r="G7" s="247"/>
      <c r="H7" s="289"/>
      <c r="I7" s="57"/>
      <c r="J7" s="57"/>
      <c r="K7" s="247"/>
      <c r="L7" s="247"/>
      <c r="M7" s="247"/>
      <c r="N7" s="247"/>
      <c r="O7" s="250"/>
      <c r="P7" s="250"/>
    </row>
    <row r="8" spans="1:16" ht="20.25">
      <c r="A8" s="246"/>
      <c r="B8" s="247"/>
      <c r="C8" s="248"/>
      <c r="D8" s="248"/>
      <c r="E8" s="249"/>
      <c r="F8" s="247"/>
      <c r="G8" s="124" t="s">
        <v>3</v>
      </c>
      <c r="H8" s="289"/>
      <c r="I8" s="39"/>
      <c r="J8" s="289"/>
      <c r="K8" s="247"/>
      <c r="L8" s="247"/>
      <c r="M8" s="247"/>
      <c r="N8" s="247"/>
      <c r="O8" s="250"/>
      <c r="P8" s="250"/>
    </row>
    <row r="9" spans="1:16" ht="18.75">
      <c r="A9" s="246"/>
      <c r="B9" s="247"/>
      <c r="C9" s="248"/>
      <c r="D9" s="248"/>
      <c r="E9" s="249"/>
      <c r="F9" s="247"/>
      <c r="G9" s="247"/>
      <c r="H9" s="289"/>
      <c r="I9" s="39"/>
      <c r="J9" s="39"/>
      <c r="K9" s="247"/>
      <c r="L9" s="247"/>
      <c r="M9" s="247"/>
      <c r="N9" s="247"/>
      <c r="O9" s="250"/>
      <c r="P9" s="250"/>
    </row>
    <row r="10" spans="1:16" ht="18.75">
      <c r="A10" s="287"/>
      <c r="B10" s="60"/>
      <c r="C10" s="58"/>
      <c r="D10" s="58"/>
      <c r="E10" s="64"/>
      <c r="F10" s="60"/>
      <c r="G10" s="75" t="s">
        <v>36</v>
      </c>
      <c r="H10" s="289"/>
      <c r="I10" s="37"/>
      <c r="J10" s="289"/>
      <c r="K10" s="60"/>
      <c r="L10" s="60"/>
      <c r="M10" s="60"/>
      <c r="N10" s="60"/>
      <c r="O10" s="251"/>
      <c r="P10" s="252"/>
    </row>
    <row r="11" spans="1:16" ht="20.25">
      <c r="A11" s="287"/>
      <c r="B11" s="60"/>
      <c r="C11" s="58"/>
      <c r="D11" s="58"/>
      <c r="E11" s="64"/>
      <c r="F11" s="60"/>
      <c r="G11" s="60"/>
      <c r="H11" s="37"/>
      <c r="I11" s="37"/>
      <c r="J11" s="125"/>
      <c r="K11" s="60"/>
      <c r="L11" s="60"/>
      <c r="M11" s="60"/>
      <c r="N11" s="60"/>
      <c r="O11" s="251"/>
      <c r="P11" s="252"/>
    </row>
    <row r="12" spans="1:16" ht="18.75" customHeight="1">
      <c r="A12" s="290" t="s">
        <v>37</v>
      </c>
      <c r="B12" s="212"/>
      <c r="C12" s="58"/>
      <c r="D12" s="58"/>
      <c r="E12" s="254"/>
      <c r="F12" s="127"/>
      <c r="G12" s="255"/>
      <c r="H12" s="127"/>
      <c r="I12" s="127"/>
      <c r="J12" s="127"/>
      <c r="K12" s="256"/>
      <c r="L12" s="256"/>
      <c r="M12" s="256"/>
      <c r="N12" s="289"/>
      <c r="O12" s="427" t="s">
        <v>7</v>
      </c>
      <c r="P12" s="427"/>
    </row>
    <row r="13" spans="1:16" ht="10.5" customHeight="1">
      <c r="A13" s="257"/>
      <c r="B13" s="258"/>
      <c r="C13" s="259"/>
      <c r="D13" s="259"/>
      <c r="E13" s="260"/>
      <c r="F13" s="261"/>
      <c r="G13" s="262"/>
      <c r="H13" s="261"/>
      <c r="I13" s="261"/>
      <c r="J13" s="195"/>
      <c r="K13" s="263"/>
      <c r="L13" s="263"/>
      <c r="M13" s="263"/>
      <c r="N13" s="263"/>
      <c r="O13" s="264"/>
      <c r="P13" s="289"/>
    </row>
    <row r="14" spans="1:16" ht="15.75">
      <c r="A14" s="452" t="s">
        <v>38</v>
      </c>
      <c r="B14" s="467" t="s">
        <v>40</v>
      </c>
      <c r="C14" s="467" t="s">
        <v>41</v>
      </c>
      <c r="D14" s="467" t="s">
        <v>42</v>
      </c>
      <c r="E14" s="478" t="s">
        <v>878</v>
      </c>
      <c r="F14" s="469" t="s">
        <v>47</v>
      </c>
      <c r="G14" s="467" t="s">
        <v>45</v>
      </c>
      <c r="H14" s="480" t="s">
        <v>625</v>
      </c>
      <c r="I14" s="481"/>
      <c r="J14" s="481"/>
      <c r="K14" s="481"/>
      <c r="L14" s="481"/>
      <c r="M14" s="482"/>
      <c r="N14" s="469" t="s">
        <v>631</v>
      </c>
      <c r="O14" s="467" t="s">
        <v>47</v>
      </c>
      <c r="P14" s="467" t="s">
        <v>48</v>
      </c>
    </row>
    <row r="15" spans="1:16" ht="15.75">
      <c r="A15" s="454"/>
      <c r="B15" s="468"/>
      <c r="C15" s="468"/>
      <c r="D15" s="468"/>
      <c r="E15" s="479"/>
      <c r="F15" s="470"/>
      <c r="G15" s="468"/>
      <c r="H15" s="265">
        <v>1</v>
      </c>
      <c r="I15" s="265">
        <v>2</v>
      </c>
      <c r="J15" s="265">
        <v>3</v>
      </c>
      <c r="K15" s="265">
        <v>4</v>
      </c>
      <c r="L15" s="265">
        <v>5</v>
      </c>
      <c r="M15" s="265">
        <v>6</v>
      </c>
      <c r="N15" s="470"/>
      <c r="O15" s="468"/>
      <c r="P15" s="468"/>
    </row>
    <row r="16" spans="1:16" ht="6" customHeight="1">
      <c r="A16" s="266"/>
      <c r="B16" s="267"/>
      <c r="C16" s="268"/>
      <c r="D16" s="268"/>
      <c r="E16" s="269"/>
      <c r="F16" s="267"/>
      <c r="G16" s="267"/>
      <c r="H16" s="270"/>
      <c r="I16" s="270"/>
      <c r="J16" s="270"/>
      <c r="K16" s="270"/>
      <c r="L16" s="271"/>
      <c r="M16" s="271"/>
      <c r="N16" s="267"/>
      <c r="O16" s="272"/>
      <c r="P16" s="273"/>
    </row>
    <row r="17" spans="1:16" ht="15" customHeight="1">
      <c r="A17" s="156"/>
      <c r="B17" s="333"/>
      <c r="C17" s="333"/>
      <c r="D17" s="333"/>
      <c r="E17" s="88"/>
      <c r="F17" s="333"/>
      <c r="G17" s="90"/>
      <c r="H17" s="274"/>
      <c r="I17" s="274" t="s">
        <v>943</v>
      </c>
      <c r="J17" s="275"/>
      <c r="K17" s="333"/>
      <c r="L17" s="276"/>
      <c r="M17" s="233"/>
      <c r="N17" s="476" t="s">
        <v>944</v>
      </c>
      <c r="O17" s="476"/>
      <c r="P17" s="477"/>
    </row>
    <row r="18" spans="1:16">
      <c r="A18" s="96"/>
      <c r="B18" s="96"/>
      <c r="C18" s="96"/>
      <c r="D18" s="96"/>
      <c r="E18" s="105"/>
      <c r="F18" s="96"/>
      <c r="G18" s="98"/>
      <c r="H18" s="99"/>
      <c r="I18" s="99"/>
      <c r="J18" s="157"/>
      <c r="K18" s="96"/>
      <c r="L18" s="158"/>
      <c r="M18" s="110"/>
      <c r="N18" s="285"/>
      <c r="O18" s="141"/>
      <c r="P18" s="286"/>
    </row>
    <row r="19" spans="1:16" ht="15.75">
      <c r="A19" s="283">
        <v>1</v>
      </c>
      <c r="B19" s="291">
        <v>1000</v>
      </c>
      <c r="C19" s="81" t="s">
        <v>640</v>
      </c>
      <c r="D19" s="81" t="s">
        <v>95</v>
      </c>
      <c r="E19" s="148">
        <v>34877</v>
      </c>
      <c r="F19" s="291" t="s">
        <v>26</v>
      </c>
      <c r="G19" s="81" t="s">
        <v>76</v>
      </c>
      <c r="H19" s="164">
        <v>14.69</v>
      </c>
      <c r="I19" s="284">
        <v>14.6</v>
      </c>
      <c r="J19" s="284">
        <v>14.45</v>
      </c>
      <c r="K19" s="284">
        <v>14.76</v>
      </c>
      <c r="L19" s="284" t="s">
        <v>927</v>
      </c>
      <c r="M19" s="284">
        <v>14.79</v>
      </c>
      <c r="N19" s="284">
        <v>14.79</v>
      </c>
      <c r="O19" s="283" t="s">
        <v>27</v>
      </c>
      <c r="P19" s="114" t="s">
        <v>77</v>
      </c>
    </row>
    <row r="20" spans="1:16">
      <c r="A20" s="283">
        <v>2</v>
      </c>
      <c r="B20" s="291">
        <v>7</v>
      </c>
      <c r="C20" s="81" t="s">
        <v>626</v>
      </c>
      <c r="D20" s="81" t="s">
        <v>627</v>
      </c>
      <c r="E20" s="149">
        <v>32237</v>
      </c>
      <c r="F20" s="291" t="s">
        <v>25</v>
      </c>
      <c r="G20" s="81" t="s">
        <v>90</v>
      </c>
      <c r="H20" s="164">
        <v>13.92</v>
      </c>
      <c r="I20" s="284" t="s">
        <v>927</v>
      </c>
      <c r="J20" s="284" t="s">
        <v>927</v>
      </c>
      <c r="K20" s="284">
        <v>13.96</v>
      </c>
      <c r="L20" s="284" t="s">
        <v>927</v>
      </c>
      <c r="M20" s="284">
        <v>14.28</v>
      </c>
      <c r="N20" s="284">
        <v>14.28</v>
      </c>
      <c r="O20" s="283" t="s">
        <v>27</v>
      </c>
      <c r="P20" s="116" t="s">
        <v>628</v>
      </c>
    </row>
    <row r="21" spans="1:16" ht="15.75">
      <c r="A21" s="283">
        <v>3</v>
      </c>
      <c r="B21" s="291">
        <v>438</v>
      </c>
      <c r="C21" s="81" t="s">
        <v>638</v>
      </c>
      <c r="D21" s="81" t="s">
        <v>152</v>
      </c>
      <c r="E21" s="148">
        <v>36339</v>
      </c>
      <c r="F21" s="291" t="s">
        <v>26</v>
      </c>
      <c r="G21" s="81" t="s">
        <v>61</v>
      </c>
      <c r="H21" s="164">
        <v>13.03</v>
      </c>
      <c r="I21" s="284">
        <v>13.61</v>
      </c>
      <c r="J21" s="284">
        <v>13.34</v>
      </c>
      <c r="K21" s="284" t="s">
        <v>927</v>
      </c>
      <c r="L21" s="284" t="s">
        <v>927</v>
      </c>
      <c r="M21" s="284" t="s">
        <v>927</v>
      </c>
      <c r="N21" s="284">
        <v>13.61</v>
      </c>
      <c r="O21" s="283" t="s">
        <v>28</v>
      </c>
      <c r="P21" s="114" t="s">
        <v>639</v>
      </c>
    </row>
    <row r="22" spans="1:16" ht="15.75">
      <c r="A22" s="283">
        <v>4</v>
      </c>
      <c r="B22" s="291">
        <v>11</v>
      </c>
      <c r="C22" s="81" t="s">
        <v>641</v>
      </c>
      <c r="D22" s="81" t="s">
        <v>71</v>
      </c>
      <c r="E22" s="148">
        <v>35783</v>
      </c>
      <c r="F22" s="291" t="s">
        <v>27</v>
      </c>
      <c r="G22" s="81" t="s">
        <v>76</v>
      </c>
      <c r="H22" s="164" t="s">
        <v>927</v>
      </c>
      <c r="I22" s="284">
        <v>11.67</v>
      </c>
      <c r="J22" s="284">
        <v>11.43</v>
      </c>
      <c r="K22" s="284">
        <v>11.69</v>
      </c>
      <c r="L22" s="284" t="s">
        <v>927</v>
      </c>
      <c r="M22" s="284" t="s">
        <v>927</v>
      </c>
      <c r="N22" s="284">
        <v>11.69</v>
      </c>
      <c r="O22" s="283" t="s">
        <v>29</v>
      </c>
      <c r="P22" s="114" t="s">
        <v>77</v>
      </c>
    </row>
    <row r="23" spans="1:16">
      <c r="A23" s="283">
        <v>5</v>
      </c>
      <c r="B23" s="291">
        <v>982</v>
      </c>
      <c r="C23" s="81" t="s">
        <v>74</v>
      </c>
      <c r="D23" s="81" t="s">
        <v>75</v>
      </c>
      <c r="E23" s="149">
        <v>35605</v>
      </c>
      <c r="F23" s="291" t="s">
        <v>27</v>
      </c>
      <c r="G23" s="81" t="s">
        <v>76</v>
      </c>
      <c r="H23" s="164">
        <v>10.94</v>
      </c>
      <c r="I23" s="284">
        <v>10.73</v>
      </c>
      <c r="J23" s="284">
        <v>10.76</v>
      </c>
      <c r="K23" s="284" t="s">
        <v>927</v>
      </c>
      <c r="L23" s="284" t="s">
        <v>927</v>
      </c>
      <c r="M23" s="284">
        <v>11.06</v>
      </c>
      <c r="N23" s="284">
        <v>11.06</v>
      </c>
      <c r="O23" s="283" t="s">
        <v>29</v>
      </c>
      <c r="P23" s="116" t="s">
        <v>77</v>
      </c>
    </row>
    <row r="24" spans="1:16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</row>
    <row r="25" spans="1:16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</row>
    <row r="26" spans="1:16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</row>
    <row r="27" spans="1:16" ht="15.75">
      <c r="A27" s="289"/>
      <c r="B27" s="289"/>
      <c r="C27" s="43" t="s">
        <v>945</v>
      </c>
      <c r="D27" s="289"/>
      <c r="E27" s="289"/>
      <c r="F27" s="289"/>
      <c r="G27" s="289"/>
      <c r="H27" s="289"/>
      <c r="I27" s="43" t="s">
        <v>869</v>
      </c>
      <c r="J27" s="289"/>
      <c r="K27" s="289"/>
      <c r="L27" s="289"/>
      <c r="M27" s="289"/>
      <c r="N27" s="289"/>
      <c r="O27" s="289"/>
      <c r="P27" s="289"/>
    </row>
    <row r="28" spans="1:16" ht="15.75">
      <c r="A28" s="289"/>
      <c r="B28" s="289"/>
      <c r="C28" s="43"/>
      <c r="D28" s="289"/>
      <c r="E28" s="289"/>
      <c r="F28" s="289"/>
      <c r="G28" s="289"/>
      <c r="H28" s="289"/>
      <c r="I28" s="44"/>
      <c r="J28" s="289"/>
      <c r="K28" s="289"/>
      <c r="L28" s="289"/>
      <c r="M28" s="289"/>
      <c r="N28" s="289"/>
      <c r="O28" s="289"/>
      <c r="P28" s="289"/>
    </row>
    <row r="29" spans="1:16" ht="15.75">
      <c r="A29" s="289"/>
      <c r="B29" s="289"/>
      <c r="C29" s="43" t="s">
        <v>946</v>
      </c>
      <c r="D29" s="289"/>
      <c r="E29" s="289"/>
      <c r="F29" s="289"/>
      <c r="G29" s="289"/>
      <c r="H29" s="289"/>
      <c r="I29" s="45" t="s">
        <v>13</v>
      </c>
      <c r="J29" s="289"/>
      <c r="K29" s="289"/>
      <c r="L29" s="289"/>
      <c r="M29" s="289"/>
      <c r="N29" s="289"/>
      <c r="O29" s="289"/>
      <c r="P29" s="289"/>
    </row>
    <row r="30" spans="1:16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</row>
    <row r="31" spans="1:16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</row>
  </sheetData>
  <mergeCells count="13">
    <mergeCell ref="N17:P17"/>
    <mergeCell ref="O12:P12"/>
    <mergeCell ref="A14:A15"/>
    <mergeCell ref="B14:B15"/>
    <mergeCell ref="C14:C15"/>
    <mergeCell ref="D14:D15"/>
    <mergeCell ref="E14:E15"/>
    <mergeCell ref="F14:F15"/>
    <mergeCell ref="G14:G15"/>
    <mergeCell ref="H14:M14"/>
    <mergeCell ref="N14:N15"/>
    <mergeCell ref="O14:O15"/>
    <mergeCell ref="P14:P15"/>
  </mergeCells>
  <printOptions horizontalCentered="1"/>
  <pageMargins left="0" right="0" top="0.59055118110236227" bottom="0.39370078740157483" header="0" footer="0"/>
  <pageSetup paperSize="9" firstPageNumber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MG62"/>
  <sheetViews>
    <sheetView topLeftCell="A10" zoomScaleNormal="100" workbookViewId="0">
      <selection activeCell="I32" sqref="I32"/>
    </sheetView>
  </sheetViews>
  <sheetFormatPr defaultRowHeight="15"/>
  <cols>
    <col min="1" max="1" width="3.7109375" style="289" customWidth="1"/>
    <col min="2" max="2" width="5.140625" style="289" customWidth="1"/>
    <col min="3" max="3" width="15.5703125" style="289" customWidth="1"/>
    <col min="4" max="4" width="11.5703125" style="289" customWidth="1"/>
    <col min="5" max="5" width="9.140625" style="289"/>
    <col min="6" max="6" width="5.42578125" style="289" customWidth="1"/>
    <col min="7" max="7" width="17.5703125" style="289" customWidth="1"/>
    <col min="8" max="8" width="6.28515625" style="382" customWidth="1"/>
    <col min="9" max="9" width="2" style="289" customWidth="1"/>
    <col min="10" max="10" width="5.85546875" style="289" customWidth="1"/>
    <col min="11" max="11" width="5" style="289" customWidth="1"/>
    <col min="12" max="12" width="13.42578125" style="289" customWidth="1"/>
    <col min="13" max="13" width="6.7109375" style="56"/>
    <col min="14" max="14" width="25.85546875" style="60"/>
    <col min="15" max="15" width="9.140625" style="62"/>
    <col min="16" max="34" width="9.140625" style="57"/>
    <col min="35" max="35" width="9.140625" style="63"/>
    <col min="36" max="1021" width="9.140625" style="57"/>
  </cols>
  <sheetData>
    <row r="1" spans="1:12" ht="15.75">
      <c r="A1" s="288"/>
      <c r="B1" s="60"/>
      <c r="C1" s="60"/>
      <c r="D1" s="60"/>
      <c r="E1" s="64"/>
      <c r="F1" s="37" t="s">
        <v>0</v>
      </c>
      <c r="H1" s="392"/>
    </row>
    <row r="2" spans="1:12" ht="15.75">
      <c r="A2" s="288"/>
      <c r="B2" s="60"/>
      <c r="C2" s="60"/>
      <c r="D2" s="60"/>
      <c r="E2" s="64"/>
      <c r="F2" s="37" t="s">
        <v>1</v>
      </c>
      <c r="H2" s="392"/>
    </row>
    <row r="3" spans="1:12" ht="15.75">
      <c r="A3" s="288"/>
      <c r="B3" s="60"/>
      <c r="C3" s="60"/>
      <c r="D3" s="60"/>
      <c r="E3" s="64"/>
      <c r="F3" s="37" t="s">
        <v>2</v>
      </c>
      <c r="H3" s="392"/>
    </row>
    <row r="4" spans="1:12">
      <c r="A4" s="288"/>
      <c r="B4" s="60"/>
      <c r="C4" s="60"/>
      <c r="D4" s="60"/>
      <c r="E4" s="64"/>
      <c r="F4" s="288"/>
      <c r="H4" s="393"/>
    </row>
    <row r="5" spans="1:12" ht="18.75">
      <c r="A5" s="288"/>
      <c r="B5" s="60"/>
      <c r="C5" s="60"/>
      <c r="D5" s="60"/>
      <c r="E5" s="64"/>
      <c r="F5" s="39" t="s">
        <v>34</v>
      </c>
      <c r="H5" s="394"/>
    </row>
    <row r="6" spans="1:12" ht="18.75">
      <c r="A6" s="288"/>
      <c r="B6" s="60"/>
      <c r="C6" s="60"/>
      <c r="D6" s="60"/>
      <c r="E6" s="64"/>
      <c r="F6" s="39" t="s">
        <v>35</v>
      </c>
      <c r="H6" s="411"/>
    </row>
    <row r="7" spans="1:12">
      <c r="F7" s="308"/>
      <c r="H7" s="395"/>
    </row>
    <row r="8" spans="1:12" ht="20.25">
      <c r="F8" s="124" t="s">
        <v>3</v>
      </c>
      <c r="H8" s="396"/>
    </row>
    <row r="9" spans="1:12" ht="18.75">
      <c r="F9" s="39"/>
      <c r="H9" s="394"/>
    </row>
    <row r="10" spans="1:12" ht="20.25">
      <c r="F10" s="75" t="s">
        <v>642</v>
      </c>
      <c r="H10" s="398"/>
    </row>
    <row r="12" spans="1:12">
      <c r="A12" s="290" t="s">
        <v>37</v>
      </c>
      <c r="B12" s="290"/>
      <c r="C12" s="290"/>
      <c r="D12" s="290"/>
      <c r="E12" s="76"/>
      <c r="K12" s="428" t="s">
        <v>7</v>
      </c>
      <c r="L12" s="428"/>
    </row>
    <row r="13" spans="1:12" ht="7.5" customHeight="1">
      <c r="G13" s="62"/>
      <c r="H13" s="400"/>
    </row>
    <row r="14" spans="1:12">
      <c r="A14" s="334" t="s">
        <v>38</v>
      </c>
      <c r="B14" s="78" t="s">
        <v>40</v>
      </c>
      <c r="C14" s="334" t="s">
        <v>41</v>
      </c>
      <c r="D14" s="334" t="s">
        <v>42</v>
      </c>
      <c r="E14" s="79" t="s">
        <v>878</v>
      </c>
      <c r="F14" s="334" t="s">
        <v>47</v>
      </c>
      <c r="G14" s="78" t="s">
        <v>45</v>
      </c>
      <c r="H14" s="429" t="s">
        <v>46</v>
      </c>
      <c r="I14" s="429"/>
      <c r="J14" s="429"/>
      <c r="K14" s="334" t="s">
        <v>47</v>
      </c>
      <c r="L14" s="334" t="s">
        <v>48</v>
      </c>
    </row>
    <row r="15" spans="1:12" ht="9.75" customHeight="1">
      <c r="A15" s="291"/>
      <c r="B15" s="80"/>
      <c r="C15" s="81"/>
      <c r="D15" s="81"/>
      <c r="E15" s="82"/>
      <c r="F15" s="291"/>
      <c r="G15" s="83"/>
      <c r="H15" s="401"/>
      <c r="I15" s="84"/>
      <c r="J15" s="85"/>
      <c r="K15" s="291"/>
      <c r="L15" s="291"/>
    </row>
    <row r="16" spans="1:12">
      <c r="A16" s="292"/>
      <c r="B16" s="87"/>
      <c r="C16" s="88"/>
      <c r="D16" s="88"/>
      <c r="E16" s="89" t="s">
        <v>947</v>
      </c>
      <c r="F16" s="90"/>
      <c r="G16" s="90"/>
      <c r="H16" s="412"/>
      <c r="I16" s="91"/>
      <c r="J16" s="92"/>
      <c r="K16" s="91"/>
      <c r="L16" s="93" t="s">
        <v>49</v>
      </c>
    </row>
    <row r="17" spans="1:12">
      <c r="A17" s="294"/>
      <c r="B17" s="96"/>
      <c r="C17" s="96"/>
      <c r="D17" s="96"/>
      <c r="E17" s="97"/>
      <c r="F17" s="99"/>
      <c r="G17" s="99"/>
      <c r="H17" s="403"/>
      <c r="I17" s="99"/>
      <c r="J17" s="99"/>
      <c r="K17" s="99"/>
      <c r="L17" s="98"/>
    </row>
    <row r="18" spans="1:12">
      <c r="A18" s="293">
        <v>1</v>
      </c>
      <c r="B18" s="291">
        <v>123</v>
      </c>
      <c r="C18" s="81" t="s">
        <v>683</v>
      </c>
      <c r="D18" s="81" t="s">
        <v>684</v>
      </c>
      <c r="E18" s="149" t="s">
        <v>685</v>
      </c>
      <c r="F18" s="291" t="s">
        <v>25</v>
      </c>
      <c r="G18" s="81" t="s">
        <v>686</v>
      </c>
      <c r="H18" s="410">
        <v>7.58</v>
      </c>
      <c r="I18" s="146" t="s">
        <v>39</v>
      </c>
      <c r="J18" s="164">
        <v>7.45</v>
      </c>
      <c r="K18" s="172" t="s">
        <v>25</v>
      </c>
      <c r="L18" s="116" t="s">
        <v>687</v>
      </c>
    </row>
    <row r="19" spans="1:12">
      <c r="A19" s="293">
        <v>2</v>
      </c>
      <c r="B19" s="291">
        <v>369</v>
      </c>
      <c r="C19" s="81" t="s">
        <v>948</v>
      </c>
      <c r="D19" s="81" t="s">
        <v>644</v>
      </c>
      <c r="E19" s="149">
        <v>36857</v>
      </c>
      <c r="F19" s="291" t="s">
        <v>26</v>
      </c>
      <c r="G19" s="81" t="s">
        <v>61</v>
      </c>
      <c r="H19" s="410">
        <v>7.76</v>
      </c>
      <c r="I19" s="146" t="s">
        <v>39</v>
      </c>
      <c r="J19" s="164">
        <v>7.66</v>
      </c>
      <c r="K19" s="172" t="s">
        <v>26</v>
      </c>
      <c r="L19" s="116" t="s">
        <v>646</v>
      </c>
    </row>
    <row r="20" spans="1:12">
      <c r="A20" s="293">
        <v>3</v>
      </c>
      <c r="B20" s="291">
        <v>443</v>
      </c>
      <c r="C20" s="81" t="s">
        <v>781</v>
      </c>
      <c r="D20" s="81" t="s">
        <v>949</v>
      </c>
      <c r="E20" s="149">
        <v>35857</v>
      </c>
      <c r="F20" s="291" t="s">
        <v>26</v>
      </c>
      <c r="G20" s="81" t="s">
        <v>61</v>
      </c>
      <c r="H20" s="410">
        <v>7.83</v>
      </c>
      <c r="I20" s="146" t="s">
        <v>39</v>
      </c>
      <c r="J20" s="164">
        <v>7.84</v>
      </c>
      <c r="K20" s="172" t="s">
        <v>26</v>
      </c>
      <c r="L20" s="116" t="s">
        <v>883</v>
      </c>
    </row>
    <row r="21" spans="1:12">
      <c r="A21" s="293">
        <v>4</v>
      </c>
      <c r="B21" s="291">
        <v>359</v>
      </c>
      <c r="C21" s="81" t="s">
        <v>669</v>
      </c>
      <c r="D21" s="81" t="s">
        <v>670</v>
      </c>
      <c r="E21" s="149" t="s">
        <v>671</v>
      </c>
      <c r="F21" s="291" t="s">
        <v>26</v>
      </c>
      <c r="G21" s="81" t="s">
        <v>61</v>
      </c>
      <c r="H21" s="410">
        <v>7.91</v>
      </c>
      <c r="I21" s="146" t="s">
        <v>39</v>
      </c>
      <c r="J21" s="164">
        <v>7.92</v>
      </c>
      <c r="K21" s="172" t="s">
        <v>27</v>
      </c>
      <c r="L21" s="116" t="s">
        <v>672</v>
      </c>
    </row>
    <row r="22" spans="1:12">
      <c r="A22" s="293">
        <v>5</v>
      </c>
      <c r="B22" s="291">
        <v>173</v>
      </c>
      <c r="C22" s="81" t="s">
        <v>664</v>
      </c>
      <c r="D22" s="81" t="s">
        <v>665</v>
      </c>
      <c r="E22" s="149" t="s">
        <v>666</v>
      </c>
      <c r="F22" s="291" t="s">
        <v>26</v>
      </c>
      <c r="G22" s="81" t="s">
        <v>53</v>
      </c>
      <c r="H22" s="410">
        <v>7.92</v>
      </c>
      <c r="I22" s="146" t="s">
        <v>39</v>
      </c>
      <c r="J22" s="164">
        <v>7.94</v>
      </c>
      <c r="K22" s="172" t="s">
        <v>27</v>
      </c>
      <c r="L22" s="116" t="s">
        <v>138</v>
      </c>
    </row>
    <row r="23" spans="1:12">
      <c r="A23" s="293">
        <v>5</v>
      </c>
      <c r="B23" s="291">
        <v>414</v>
      </c>
      <c r="C23" s="81" t="s">
        <v>653</v>
      </c>
      <c r="D23" s="81" t="s">
        <v>644</v>
      </c>
      <c r="E23" s="149">
        <v>37122</v>
      </c>
      <c r="F23" s="291" t="s">
        <v>26</v>
      </c>
      <c r="G23" s="81" t="s">
        <v>61</v>
      </c>
      <c r="H23" s="410">
        <v>7.96</v>
      </c>
      <c r="I23" s="146" t="s">
        <v>39</v>
      </c>
      <c r="J23" s="164">
        <v>7.94</v>
      </c>
      <c r="K23" s="172" t="s">
        <v>27</v>
      </c>
      <c r="L23" s="116" t="s">
        <v>654</v>
      </c>
    </row>
    <row r="24" spans="1:12">
      <c r="A24" s="293">
        <v>7</v>
      </c>
      <c r="B24" s="291">
        <v>33</v>
      </c>
      <c r="C24" s="81" t="s">
        <v>647</v>
      </c>
      <c r="D24" s="81" t="s">
        <v>648</v>
      </c>
      <c r="E24" s="149">
        <v>32609</v>
      </c>
      <c r="F24" s="291" t="s">
        <v>26</v>
      </c>
      <c r="G24" s="81" t="s">
        <v>649</v>
      </c>
      <c r="H24" s="410">
        <v>7.98</v>
      </c>
      <c r="I24" s="146" t="s">
        <v>39</v>
      </c>
      <c r="J24" s="164">
        <v>8.01</v>
      </c>
      <c r="K24" s="172" t="s">
        <v>27</v>
      </c>
      <c r="L24" s="116" t="s">
        <v>650</v>
      </c>
    </row>
    <row r="25" spans="1:12">
      <c r="A25" s="293">
        <v>8</v>
      </c>
      <c r="B25" s="291">
        <v>358</v>
      </c>
      <c r="C25" s="81" t="s">
        <v>950</v>
      </c>
      <c r="D25" s="81" t="s">
        <v>701</v>
      </c>
      <c r="E25" s="149">
        <v>36747</v>
      </c>
      <c r="F25" s="291" t="s">
        <v>26</v>
      </c>
      <c r="G25" s="81" t="s">
        <v>61</v>
      </c>
      <c r="H25" s="410">
        <v>8.18</v>
      </c>
      <c r="I25" s="146" t="s">
        <v>39</v>
      </c>
      <c r="J25" s="164">
        <v>8.14</v>
      </c>
      <c r="K25" s="172" t="s">
        <v>27</v>
      </c>
      <c r="L25" s="116" t="s">
        <v>646</v>
      </c>
    </row>
    <row r="26" spans="1:12">
      <c r="A26" s="293">
        <v>9</v>
      </c>
      <c r="B26" s="291">
        <v>302</v>
      </c>
      <c r="C26" s="81" t="s">
        <v>643</v>
      </c>
      <c r="D26" s="81" t="s">
        <v>644</v>
      </c>
      <c r="E26" s="149" t="s">
        <v>645</v>
      </c>
      <c r="F26" s="291" t="s">
        <v>27</v>
      </c>
      <c r="G26" s="81" t="s">
        <v>423</v>
      </c>
      <c r="H26" s="410">
        <v>8.3000000000000007</v>
      </c>
      <c r="I26" s="146"/>
      <c r="J26" s="164"/>
      <c r="K26" s="172" t="s">
        <v>28</v>
      </c>
      <c r="L26" s="116" t="s">
        <v>646</v>
      </c>
    </row>
    <row r="27" spans="1:12">
      <c r="A27" s="293">
        <v>10</v>
      </c>
      <c r="B27" s="291">
        <v>404</v>
      </c>
      <c r="C27" s="81" t="s">
        <v>655</v>
      </c>
      <c r="D27" s="81" t="s">
        <v>656</v>
      </c>
      <c r="E27" s="149" t="s">
        <v>657</v>
      </c>
      <c r="F27" s="291" t="s">
        <v>27</v>
      </c>
      <c r="G27" s="81" t="s">
        <v>61</v>
      </c>
      <c r="H27" s="410">
        <v>8.3699999999999992</v>
      </c>
      <c r="I27" s="146"/>
      <c r="J27" s="164"/>
      <c r="K27" s="172" t="s">
        <v>28</v>
      </c>
      <c r="L27" s="116" t="s">
        <v>658</v>
      </c>
    </row>
    <row r="28" spans="1:12">
      <c r="A28" s="293">
        <v>11</v>
      </c>
      <c r="B28" s="291">
        <v>367</v>
      </c>
      <c r="C28" s="81" t="s">
        <v>674</v>
      </c>
      <c r="D28" s="81" t="s">
        <v>675</v>
      </c>
      <c r="E28" s="149" t="s">
        <v>676</v>
      </c>
      <c r="F28" s="291" t="s">
        <v>27</v>
      </c>
      <c r="G28" s="81" t="s">
        <v>61</v>
      </c>
      <c r="H28" s="410">
        <v>8.5399999999999991</v>
      </c>
      <c r="I28" s="146"/>
      <c r="J28" s="164"/>
      <c r="K28" s="172" t="s">
        <v>28</v>
      </c>
      <c r="L28" s="116" t="s">
        <v>677</v>
      </c>
    </row>
    <row r="29" spans="1:12">
      <c r="A29" s="293">
        <v>12</v>
      </c>
      <c r="B29" s="291">
        <v>278</v>
      </c>
      <c r="C29" s="81" t="s">
        <v>688</v>
      </c>
      <c r="D29" s="81" t="s">
        <v>679</v>
      </c>
      <c r="E29" s="149" t="s">
        <v>689</v>
      </c>
      <c r="F29" s="291" t="s">
        <v>27</v>
      </c>
      <c r="G29" s="81" t="s">
        <v>61</v>
      </c>
      <c r="H29" s="410">
        <v>8.5500000000000007</v>
      </c>
      <c r="I29" s="146"/>
      <c r="J29" s="164"/>
      <c r="K29" s="172" t="s">
        <v>28</v>
      </c>
      <c r="L29" s="116" t="s">
        <v>672</v>
      </c>
    </row>
    <row r="30" spans="1:12">
      <c r="A30" s="293">
        <v>13</v>
      </c>
      <c r="B30" s="291">
        <v>885</v>
      </c>
      <c r="C30" s="81" t="s">
        <v>659</v>
      </c>
      <c r="D30" s="81" t="s">
        <v>660</v>
      </c>
      <c r="E30" s="149" t="s">
        <v>661</v>
      </c>
      <c r="F30" s="291" t="s">
        <v>27</v>
      </c>
      <c r="G30" s="81" t="s">
        <v>125</v>
      </c>
      <c r="H30" s="410">
        <v>8.58</v>
      </c>
      <c r="I30" s="146"/>
      <c r="J30" s="164"/>
      <c r="K30" s="172" t="s">
        <v>28</v>
      </c>
      <c r="L30" s="116" t="s">
        <v>492</v>
      </c>
    </row>
    <row r="31" spans="1:12">
      <c r="A31" s="293">
        <v>14</v>
      </c>
      <c r="B31" s="291">
        <v>12</v>
      </c>
      <c r="C31" s="81" t="s">
        <v>651</v>
      </c>
      <c r="D31" s="81" t="s">
        <v>652</v>
      </c>
      <c r="E31" s="149">
        <v>31581</v>
      </c>
      <c r="F31" s="291" t="s">
        <v>25</v>
      </c>
      <c r="G31" s="81" t="s">
        <v>84</v>
      </c>
      <c r="H31" s="410">
        <v>8.65</v>
      </c>
      <c r="I31" s="146"/>
      <c r="J31" s="164"/>
      <c r="K31" s="172" t="s">
        <v>29</v>
      </c>
      <c r="L31" s="116" t="s">
        <v>85</v>
      </c>
    </row>
    <row r="32" spans="1:12">
      <c r="A32" s="293">
        <v>15</v>
      </c>
      <c r="B32" s="291">
        <v>292</v>
      </c>
      <c r="C32" s="81" t="s">
        <v>690</v>
      </c>
      <c r="D32" s="81" t="s">
        <v>691</v>
      </c>
      <c r="E32" s="149" t="s">
        <v>692</v>
      </c>
      <c r="F32" s="291" t="s">
        <v>27</v>
      </c>
      <c r="G32" s="81" t="s">
        <v>61</v>
      </c>
      <c r="H32" s="410">
        <v>8.7799999999999994</v>
      </c>
      <c r="I32" s="146"/>
      <c r="J32" s="164"/>
      <c r="K32" s="172" t="s">
        <v>29</v>
      </c>
      <c r="L32" s="116" t="s">
        <v>62</v>
      </c>
    </row>
    <row r="33" spans="1:12">
      <c r="A33" s="293">
        <v>16</v>
      </c>
      <c r="B33" s="291">
        <v>1</v>
      </c>
      <c r="C33" s="81" t="s">
        <v>662</v>
      </c>
      <c r="D33" s="81" t="s">
        <v>663</v>
      </c>
      <c r="E33" s="149">
        <v>35914</v>
      </c>
      <c r="F33" s="291" t="s">
        <v>27</v>
      </c>
      <c r="G33" s="81" t="s">
        <v>72</v>
      </c>
      <c r="H33" s="410">
        <v>8.83</v>
      </c>
      <c r="I33" s="146"/>
      <c r="J33" s="164"/>
      <c r="K33" s="172" t="s">
        <v>29</v>
      </c>
      <c r="L33" s="116" t="s">
        <v>73</v>
      </c>
    </row>
    <row r="34" spans="1:12">
      <c r="A34" s="293">
        <v>17</v>
      </c>
      <c r="B34" s="291">
        <v>207</v>
      </c>
      <c r="C34" s="81" t="s">
        <v>673</v>
      </c>
      <c r="D34" s="81" t="s">
        <v>663</v>
      </c>
      <c r="E34" s="149">
        <v>36011</v>
      </c>
      <c r="F34" s="291" t="s">
        <v>27</v>
      </c>
      <c r="G34" s="81" t="s">
        <v>84</v>
      </c>
      <c r="H34" s="410">
        <v>8.9</v>
      </c>
      <c r="I34" s="146"/>
      <c r="J34" s="164"/>
      <c r="K34" s="172" t="s">
        <v>29</v>
      </c>
      <c r="L34" s="116" t="s">
        <v>85</v>
      </c>
    </row>
    <row r="35" spans="1:12">
      <c r="A35" s="293">
        <v>18</v>
      </c>
      <c r="B35" s="291">
        <v>527</v>
      </c>
      <c r="C35" s="81" t="s">
        <v>678</v>
      </c>
      <c r="D35" s="81" t="s">
        <v>679</v>
      </c>
      <c r="E35" s="149" t="s">
        <v>680</v>
      </c>
      <c r="F35" s="291"/>
      <c r="G35" s="81" t="s">
        <v>401</v>
      </c>
      <c r="H35" s="410">
        <v>9.08</v>
      </c>
      <c r="I35" s="146"/>
      <c r="J35" s="164"/>
      <c r="K35" s="172" t="s">
        <v>29</v>
      </c>
      <c r="L35" s="116" t="s">
        <v>402</v>
      </c>
    </row>
    <row r="36" spans="1:12">
      <c r="A36" s="293"/>
      <c r="B36" s="291">
        <v>300</v>
      </c>
      <c r="C36" s="81" t="s">
        <v>667</v>
      </c>
      <c r="D36" s="81" t="s">
        <v>668</v>
      </c>
      <c r="E36" s="149">
        <v>33409</v>
      </c>
      <c r="F36" s="291" t="s">
        <v>25</v>
      </c>
      <c r="G36" s="81" t="s">
        <v>90</v>
      </c>
      <c r="H36" s="410" t="s">
        <v>885</v>
      </c>
      <c r="I36" s="146"/>
      <c r="J36" s="164"/>
      <c r="K36" s="172"/>
      <c r="L36" s="116" t="s">
        <v>91</v>
      </c>
    </row>
    <row r="37" spans="1:12">
      <c r="A37" s="293"/>
      <c r="B37" s="291">
        <v>43</v>
      </c>
      <c r="C37" s="81" t="s">
        <v>681</v>
      </c>
      <c r="D37" s="81" t="s">
        <v>679</v>
      </c>
      <c r="E37" s="149">
        <v>36082</v>
      </c>
      <c r="F37" s="291" t="s">
        <v>26</v>
      </c>
      <c r="G37" s="81" t="s">
        <v>90</v>
      </c>
      <c r="H37" s="410" t="s">
        <v>885</v>
      </c>
      <c r="I37" s="146"/>
      <c r="J37" s="164"/>
      <c r="K37" s="172"/>
      <c r="L37" s="116" t="s">
        <v>682</v>
      </c>
    </row>
    <row r="60" spans="3:9" ht="15.75">
      <c r="C60" s="43"/>
      <c r="D60" s="242"/>
      <c r="E60" s="241"/>
      <c r="F60" s="241"/>
      <c r="G60" s="243"/>
      <c r="H60" s="413"/>
      <c r="I60" s="43"/>
    </row>
    <row r="61" spans="3:9" ht="15.75">
      <c r="C61" s="43"/>
      <c r="D61" s="242"/>
      <c r="E61" s="241"/>
      <c r="F61" s="241"/>
      <c r="G61" s="243"/>
      <c r="H61" s="413"/>
      <c r="I61" s="44"/>
    </row>
    <row r="62" spans="3:9" ht="15.75">
      <c r="C62" s="43"/>
      <c r="D62" s="242"/>
      <c r="E62" s="241"/>
      <c r="F62" s="241"/>
      <c r="G62" s="243"/>
      <c r="H62" s="413"/>
      <c r="I62" s="45"/>
    </row>
  </sheetData>
  <mergeCells count="2">
    <mergeCell ref="H14:J14"/>
    <mergeCell ref="K12:L12"/>
  </mergeCells>
  <printOptions horizontalCentered="1"/>
  <pageMargins left="0" right="0" top="0.59055118110236227" bottom="0.39370078740157483" header="0" footer="0"/>
  <pageSetup paperSize="9" firstPageNumber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MJ109"/>
  <sheetViews>
    <sheetView topLeftCell="A7" zoomScale="110" zoomScaleNormal="110" workbookViewId="0">
      <selection activeCell="N29" sqref="N29"/>
    </sheetView>
  </sheetViews>
  <sheetFormatPr defaultRowHeight="15"/>
  <cols>
    <col min="1" max="1" width="3.7109375" style="289" customWidth="1"/>
    <col min="2" max="2" width="4.5703125" style="289" customWidth="1"/>
    <col min="3" max="3" width="13.7109375" style="289" customWidth="1"/>
    <col min="4" max="4" width="12.5703125" style="289" customWidth="1"/>
    <col min="5" max="6" width="9.140625" style="289"/>
    <col min="7" max="7" width="15.85546875" style="289" customWidth="1"/>
    <col min="8" max="8" width="6.7109375" style="382" customWidth="1"/>
    <col min="9" max="9" width="2.140625" style="289" customWidth="1"/>
    <col min="10" max="10" width="7" style="289" customWidth="1"/>
    <col min="11" max="11" width="5.5703125" style="289" customWidth="1"/>
    <col min="12" max="12" width="10" style="289" customWidth="1"/>
    <col min="13" max="13" width="5.7109375" style="56"/>
    <col min="14" max="14" width="22.7109375" style="60"/>
    <col min="15" max="15" width="9.140625" style="63"/>
    <col min="16" max="34" width="9.140625" style="57"/>
    <col min="35" max="35" width="9.140625" style="63"/>
    <col min="36" max="258" width="9.140625" style="57"/>
    <col min="259" max="259" width="4.7109375" style="57"/>
    <col min="260" max="260" width="3.7109375" style="57"/>
    <col min="261" max="261" width="23.7109375" style="57"/>
    <col min="262" max="262" width="5.7109375" style="57"/>
    <col min="263" max="263" width="4.7109375" style="57"/>
    <col min="264" max="264" width="18.7109375" style="57"/>
    <col min="265" max="265" width="6.7109375" style="57"/>
    <col min="266" max="266" width="3.7109375" style="57"/>
    <col min="267" max="267" width="6.7109375" style="57"/>
    <col min="268" max="268" width="0" style="57" hidden="1"/>
    <col min="269" max="269" width="4.7109375" style="57"/>
    <col min="270" max="270" width="20.7109375" style="57"/>
    <col min="271" max="271" width="9.140625" style="57"/>
    <col min="272" max="290" width="0" style="57" hidden="1"/>
    <col min="291" max="514" width="9.140625" style="57"/>
    <col min="515" max="515" width="4.7109375" style="57"/>
    <col min="516" max="516" width="3.7109375" style="57"/>
    <col min="517" max="517" width="23.7109375" style="57"/>
    <col min="518" max="518" width="5.7109375" style="57"/>
    <col min="519" max="519" width="4.7109375" style="57"/>
    <col min="520" max="520" width="18.7109375" style="57"/>
    <col min="521" max="521" width="6.7109375" style="57"/>
    <col min="522" max="522" width="3.7109375" style="57"/>
    <col min="523" max="523" width="6.7109375" style="57"/>
    <col min="524" max="524" width="0" style="57" hidden="1"/>
    <col min="525" max="525" width="4.7109375" style="57"/>
    <col min="526" max="526" width="20.7109375" style="57"/>
    <col min="527" max="527" width="9.140625" style="57"/>
    <col min="528" max="546" width="0" style="57" hidden="1"/>
    <col min="547" max="770" width="9.140625" style="57"/>
    <col min="771" max="771" width="4.7109375" style="57"/>
    <col min="772" max="772" width="3.7109375" style="57"/>
    <col min="773" max="773" width="23.7109375" style="57"/>
    <col min="774" max="774" width="5.7109375" style="57"/>
    <col min="775" max="775" width="4.7109375" style="57"/>
    <col min="776" max="776" width="18.7109375" style="57"/>
    <col min="777" max="777" width="6.7109375" style="57"/>
    <col min="778" max="778" width="3.7109375" style="57"/>
    <col min="779" max="779" width="6.7109375" style="57"/>
    <col min="780" max="780" width="0" style="57" hidden="1"/>
    <col min="781" max="781" width="4.7109375" style="57"/>
    <col min="782" max="782" width="20.7109375" style="57"/>
    <col min="783" max="783" width="9.140625" style="57"/>
    <col min="784" max="802" width="0" style="57" hidden="1"/>
    <col min="803" max="1021" width="9.140625" style="57"/>
  </cols>
  <sheetData>
    <row r="1" spans="1:1024" ht="15.75">
      <c r="A1" s="288"/>
      <c r="B1" s="60"/>
      <c r="C1" s="60"/>
      <c r="D1" s="60"/>
      <c r="E1" s="64"/>
      <c r="F1" s="37" t="s">
        <v>0</v>
      </c>
      <c r="H1" s="392"/>
      <c r="M1" s="128"/>
      <c r="N1" s="150"/>
      <c r="O1" s="29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</row>
    <row r="2" spans="1:1024" ht="15.75">
      <c r="A2" s="288"/>
      <c r="B2" s="60"/>
      <c r="C2" s="60"/>
      <c r="D2" s="60"/>
      <c r="E2" s="64"/>
      <c r="F2" s="37" t="s">
        <v>1</v>
      </c>
      <c r="H2" s="392"/>
      <c r="M2" s="128"/>
      <c r="N2" s="116"/>
      <c r="O2" s="10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</row>
    <row r="3" spans="1:1024" ht="15.75">
      <c r="A3" s="288"/>
      <c r="B3" s="60"/>
      <c r="C3" s="60"/>
      <c r="D3" s="60"/>
      <c r="E3" s="64"/>
      <c r="F3" s="37" t="s">
        <v>2</v>
      </c>
      <c r="H3" s="392"/>
      <c r="M3" s="128"/>
      <c r="N3" s="116"/>
      <c r="O3" s="9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1:1024">
      <c r="A4" s="288"/>
      <c r="B4" s="60"/>
      <c r="C4" s="60"/>
      <c r="D4" s="60"/>
      <c r="E4" s="64"/>
      <c r="F4" s="288"/>
      <c r="H4" s="393"/>
      <c r="M4" s="128"/>
      <c r="N4" s="150"/>
      <c r="O4" s="10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</row>
    <row r="5" spans="1:1024" ht="18.75">
      <c r="A5" s="288"/>
      <c r="B5" s="60"/>
      <c r="C5" s="60"/>
      <c r="D5" s="60"/>
      <c r="E5" s="64"/>
      <c r="F5" s="39" t="s">
        <v>34</v>
      </c>
      <c r="H5" s="394"/>
      <c r="M5" s="128"/>
      <c r="N5" s="150"/>
      <c r="O5" s="101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3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</row>
    <row r="6" spans="1:1024" ht="18.75">
      <c r="A6" s="288"/>
      <c r="B6" s="60"/>
      <c r="C6" s="60"/>
      <c r="D6" s="60"/>
      <c r="E6" s="64"/>
      <c r="F6" s="39" t="s">
        <v>35</v>
      </c>
      <c r="H6" s="411"/>
      <c r="M6" s="128"/>
      <c r="N6" s="116"/>
      <c r="O6" s="9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</row>
    <row r="7" spans="1:1024" s="60" customFormat="1">
      <c r="A7" s="289"/>
      <c r="B7" s="289"/>
      <c r="C7" s="289"/>
      <c r="D7" s="289"/>
      <c r="E7" s="289"/>
      <c r="F7" s="308"/>
      <c r="G7" s="289"/>
      <c r="H7" s="395"/>
      <c r="I7" s="289"/>
      <c r="J7" s="289"/>
      <c r="K7" s="289"/>
      <c r="L7" s="289"/>
      <c r="M7" s="128"/>
      <c r="N7" s="116"/>
      <c r="O7" s="10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AMH7"/>
      <c r="AMI7"/>
      <c r="AMJ7"/>
    </row>
    <row r="8" spans="1:1024" ht="20.25">
      <c r="F8" s="124" t="s">
        <v>3</v>
      </c>
      <c r="H8" s="396"/>
      <c r="M8" s="128"/>
      <c r="N8" s="150"/>
      <c r="O8" s="101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3"/>
      <c r="AJ8" s="130"/>
      <c r="AK8" s="130"/>
      <c r="AL8" s="130"/>
      <c r="AM8" s="130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</row>
    <row r="9" spans="1:1024" ht="18.75">
      <c r="F9" s="39"/>
      <c r="H9" s="394"/>
      <c r="M9" s="128"/>
      <c r="N9" s="116"/>
      <c r="O9" s="10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</row>
    <row r="10" spans="1:1024" s="60" customFormat="1" ht="20.25">
      <c r="A10" s="289"/>
      <c r="B10" s="289"/>
      <c r="C10" s="289"/>
      <c r="D10" s="289"/>
      <c r="E10" s="289"/>
      <c r="F10" s="75" t="s">
        <v>642</v>
      </c>
      <c r="G10" s="289"/>
      <c r="H10" s="398"/>
      <c r="I10" s="289"/>
      <c r="J10" s="289"/>
      <c r="K10" s="289"/>
      <c r="L10" s="289"/>
      <c r="M10" s="128"/>
      <c r="N10" s="116"/>
      <c r="O10" s="96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3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AMH10"/>
      <c r="AMI10"/>
      <c r="AMJ10"/>
    </row>
    <row r="11" spans="1:1024">
      <c r="M11" s="128"/>
      <c r="N11" s="150"/>
      <c r="O11" s="10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 s="73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1024" ht="15" customHeight="1">
      <c r="A12" s="290" t="s">
        <v>37</v>
      </c>
      <c r="B12" s="290"/>
      <c r="C12" s="290"/>
      <c r="D12" s="290"/>
      <c r="E12" s="76"/>
      <c r="J12" s="428" t="s">
        <v>7</v>
      </c>
      <c r="K12" s="428"/>
      <c r="L12" s="428"/>
      <c r="M12" s="128"/>
      <c r="N12" s="116"/>
      <c r="O12" s="10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</row>
    <row r="13" spans="1:1024" ht="6.75" customHeight="1">
      <c r="G13" s="62"/>
      <c r="H13" s="400"/>
      <c r="M13" s="128"/>
      <c r="N13" s="150"/>
      <c r="O13" s="10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1024" s="60" customFormat="1">
      <c r="A14" s="334" t="s">
        <v>38</v>
      </c>
      <c r="B14" s="78" t="s">
        <v>40</v>
      </c>
      <c r="C14" s="334" t="s">
        <v>41</v>
      </c>
      <c r="D14" s="334" t="s">
        <v>42</v>
      </c>
      <c r="E14" s="79" t="s">
        <v>878</v>
      </c>
      <c r="F14" s="334" t="s">
        <v>47</v>
      </c>
      <c r="G14" s="78" t="s">
        <v>45</v>
      </c>
      <c r="H14" s="429" t="s">
        <v>46</v>
      </c>
      <c r="I14" s="429"/>
      <c r="J14" s="429"/>
      <c r="K14" s="334" t="s">
        <v>47</v>
      </c>
      <c r="L14" s="334" t="s">
        <v>48</v>
      </c>
      <c r="M14" s="128"/>
      <c r="N14" s="150"/>
      <c r="O14" s="105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AMH14"/>
      <c r="AMI14"/>
      <c r="AMJ14"/>
    </row>
    <row r="15" spans="1:1024" ht="7.5" customHeight="1">
      <c r="A15" s="291"/>
      <c r="B15" s="80"/>
      <c r="C15" s="81"/>
      <c r="D15" s="81"/>
      <c r="E15" s="82"/>
      <c r="F15" s="291"/>
      <c r="G15" s="83"/>
      <c r="H15" s="401"/>
      <c r="I15" s="84"/>
      <c r="J15" s="85"/>
      <c r="K15" s="291"/>
      <c r="L15" s="291"/>
      <c r="M15" s="128"/>
      <c r="N15" s="300"/>
      <c r="O15" s="10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4">
      <c r="A16" s="292"/>
      <c r="B16" s="87"/>
      <c r="C16" s="88"/>
      <c r="D16" s="88"/>
      <c r="E16" s="89" t="s">
        <v>951</v>
      </c>
      <c r="F16" s="90"/>
      <c r="G16" s="90"/>
      <c r="H16" s="412"/>
      <c r="I16" s="91"/>
      <c r="J16" s="92"/>
      <c r="K16" s="91"/>
      <c r="L16" s="93" t="s">
        <v>132</v>
      </c>
      <c r="M16" s="128"/>
      <c r="N16" s="116"/>
      <c r="O16" s="10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1024">
      <c r="A17" s="294"/>
      <c r="B17" s="96"/>
      <c r="C17" s="96"/>
      <c r="D17" s="96"/>
      <c r="E17" s="97"/>
      <c r="F17" s="99"/>
      <c r="G17" s="99"/>
      <c r="H17" s="403"/>
      <c r="I17" s="99"/>
      <c r="J17" s="99"/>
      <c r="K17" s="99"/>
      <c r="L17" s="98"/>
      <c r="M17" s="128"/>
      <c r="N17" s="116"/>
      <c r="O17" s="9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4" s="60" customFormat="1">
      <c r="A18" s="293">
        <v>1</v>
      </c>
      <c r="B18" s="291">
        <v>173</v>
      </c>
      <c r="C18" s="81" t="s">
        <v>664</v>
      </c>
      <c r="D18" s="81" t="s">
        <v>665</v>
      </c>
      <c r="E18" s="149" t="s">
        <v>666</v>
      </c>
      <c r="F18" s="291" t="s">
        <v>26</v>
      </c>
      <c r="G18" s="81" t="s">
        <v>53</v>
      </c>
      <c r="H18" s="410">
        <v>25.11</v>
      </c>
      <c r="I18" s="146" t="s">
        <v>39</v>
      </c>
      <c r="J18" s="164">
        <v>25.01</v>
      </c>
      <c r="K18" s="172" t="s">
        <v>26</v>
      </c>
      <c r="L18" s="116" t="s">
        <v>138</v>
      </c>
      <c r="M18" s="128"/>
      <c r="N18" s="150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AMH18"/>
      <c r="AMI18"/>
      <c r="AMJ18"/>
    </row>
    <row r="19" spans="1:1024">
      <c r="A19" s="293">
        <v>2</v>
      </c>
      <c r="B19" s="291">
        <v>359</v>
      </c>
      <c r="C19" s="81" t="s">
        <v>669</v>
      </c>
      <c r="D19" s="81" t="s">
        <v>670</v>
      </c>
      <c r="E19" s="149" t="s">
        <v>671</v>
      </c>
      <c r="F19" s="291" t="s">
        <v>26</v>
      </c>
      <c r="G19" s="81" t="s">
        <v>61</v>
      </c>
      <c r="H19" s="410">
        <v>25.45</v>
      </c>
      <c r="I19" s="146" t="s">
        <v>39</v>
      </c>
      <c r="J19" s="164">
        <v>25.22</v>
      </c>
      <c r="K19" s="172" t="s">
        <v>26</v>
      </c>
      <c r="L19" s="116" t="s">
        <v>672</v>
      </c>
      <c r="M19" s="128"/>
      <c r="N19" s="300"/>
      <c r="O19" s="10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</row>
    <row r="20" spans="1:1024" s="60" customFormat="1">
      <c r="A20" s="293">
        <v>3</v>
      </c>
      <c r="B20" s="291">
        <v>77</v>
      </c>
      <c r="C20" s="81" t="s">
        <v>698</v>
      </c>
      <c r="D20" s="81" t="s">
        <v>663</v>
      </c>
      <c r="E20" s="149" t="s">
        <v>699</v>
      </c>
      <c r="F20" s="291" t="s">
        <v>26</v>
      </c>
      <c r="G20" s="81" t="s">
        <v>393</v>
      </c>
      <c r="H20" s="410">
        <v>25.84</v>
      </c>
      <c r="I20" s="146" t="s">
        <v>39</v>
      </c>
      <c r="J20" s="164">
        <v>26.04</v>
      </c>
      <c r="K20" s="172" t="s">
        <v>27</v>
      </c>
      <c r="L20" s="116" t="s">
        <v>394</v>
      </c>
      <c r="M20" s="128"/>
      <c r="N20" s="150"/>
      <c r="O20" s="101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AMH20"/>
      <c r="AMI20"/>
      <c r="AMJ20"/>
    </row>
    <row r="21" spans="1:1024">
      <c r="A21" s="293">
        <v>4</v>
      </c>
      <c r="B21" s="291">
        <v>12</v>
      </c>
      <c r="C21" s="81" t="s">
        <v>651</v>
      </c>
      <c r="D21" s="81" t="s">
        <v>652</v>
      </c>
      <c r="E21" s="149">
        <v>31581</v>
      </c>
      <c r="F21" s="291" t="s">
        <v>25</v>
      </c>
      <c r="G21" s="81" t="s">
        <v>84</v>
      </c>
      <c r="H21" s="410">
        <v>26.52</v>
      </c>
      <c r="I21" s="146" t="s">
        <v>39</v>
      </c>
      <c r="J21" s="164">
        <v>26.65</v>
      </c>
      <c r="K21" s="172" t="s">
        <v>27</v>
      </c>
      <c r="L21" s="116" t="s">
        <v>85</v>
      </c>
      <c r="M21" s="128"/>
      <c r="N21" s="150"/>
      <c r="O21" s="10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</row>
    <row r="22" spans="1:1024">
      <c r="A22" s="293">
        <v>5</v>
      </c>
      <c r="B22" s="291">
        <v>733</v>
      </c>
      <c r="C22" s="81" t="s">
        <v>952</v>
      </c>
      <c r="D22" s="81" t="s">
        <v>704</v>
      </c>
      <c r="E22" s="149" t="s">
        <v>953</v>
      </c>
      <c r="F22" s="291" t="s">
        <v>27</v>
      </c>
      <c r="G22" s="81" t="s">
        <v>710</v>
      </c>
      <c r="H22" s="410">
        <v>27.06</v>
      </c>
      <c r="I22" s="146" t="s">
        <v>39</v>
      </c>
      <c r="J22" s="164">
        <v>27.21</v>
      </c>
      <c r="K22" s="172" t="s">
        <v>28</v>
      </c>
      <c r="L22" s="116" t="s">
        <v>954</v>
      </c>
      <c r="M22" s="128"/>
      <c r="N22" s="239"/>
      <c r="O22" s="30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 s="73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4">
      <c r="A23" s="293">
        <v>5</v>
      </c>
      <c r="B23" s="291">
        <v>404</v>
      </c>
      <c r="C23" s="81" t="s">
        <v>655</v>
      </c>
      <c r="D23" s="81" t="s">
        <v>656</v>
      </c>
      <c r="E23" s="149" t="s">
        <v>657</v>
      </c>
      <c r="F23" s="291" t="s">
        <v>27</v>
      </c>
      <c r="G23" s="81" t="s">
        <v>61</v>
      </c>
      <c r="H23" s="410">
        <v>27.09</v>
      </c>
      <c r="I23" s="146" t="s">
        <v>39</v>
      </c>
      <c r="J23" s="164">
        <v>27.21</v>
      </c>
      <c r="K23" s="172" t="s">
        <v>28</v>
      </c>
      <c r="L23" s="116" t="s">
        <v>658</v>
      </c>
      <c r="M23" s="128"/>
      <c r="N23" s="150"/>
      <c r="O23" s="10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4">
      <c r="A24" s="293">
        <v>7</v>
      </c>
      <c r="B24" s="291">
        <v>71</v>
      </c>
      <c r="C24" s="81" t="s">
        <v>693</v>
      </c>
      <c r="D24" s="81" t="s">
        <v>694</v>
      </c>
      <c r="E24" s="149" t="s">
        <v>695</v>
      </c>
      <c r="F24" s="291" t="s">
        <v>27</v>
      </c>
      <c r="G24" s="81" t="s">
        <v>393</v>
      </c>
      <c r="H24" s="410">
        <v>27.37</v>
      </c>
      <c r="I24" s="146"/>
      <c r="J24" s="164"/>
      <c r="K24" s="172" t="s">
        <v>28</v>
      </c>
      <c r="L24" s="116" t="s">
        <v>394</v>
      </c>
      <c r="M24" s="128"/>
      <c r="N24" s="150"/>
      <c r="O24" s="302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4">
      <c r="A25" s="293">
        <v>8</v>
      </c>
      <c r="B25" s="291">
        <v>419</v>
      </c>
      <c r="C25" s="81" t="s">
        <v>703</v>
      </c>
      <c r="D25" s="81" t="s">
        <v>704</v>
      </c>
      <c r="E25" s="149" t="s">
        <v>705</v>
      </c>
      <c r="F25" s="291" t="s">
        <v>26</v>
      </c>
      <c r="G25" s="81" t="s">
        <v>61</v>
      </c>
      <c r="H25" s="410">
        <v>27.98</v>
      </c>
      <c r="I25" s="146"/>
      <c r="J25" s="164"/>
      <c r="K25" s="172" t="s">
        <v>28</v>
      </c>
      <c r="L25" s="116" t="s">
        <v>468</v>
      </c>
      <c r="M25" s="128"/>
      <c r="N25" s="116"/>
      <c r="O25" s="10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4">
      <c r="A26" s="293">
        <v>9</v>
      </c>
      <c r="B26" s="291">
        <v>376</v>
      </c>
      <c r="C26" s="81" t="s">
        <v>955</v>
      </c>
      <c r="D26" s="81" t="s">
        <v>660</v>
      </c>
      <c r="E26" s="149" t="s">
        <v>956</v>
      </c>
      <c r="F26" s="291" t="s">
        <v>27</v>
      </c>
      <c r="G26" s="81" t="s">
        <v>61</v>
      </c>
      <c r="H26" s="410">
        <v>28.23</v>
      </c>
      <c r="I26" s="146"/>
      <c r="J26" s="164"/>
      <c r="K26" s="172" t="s">
        <v>28</v>
      </c>
      <c r="L26" s="116" t="s">
        <v>883</v>
      </c>
      <c r="M26" s="128"/>
      <c r="N26" s="150"/>
      <c r="O26" s="303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1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4">
      <c r="A27" s="293">
        <v>10</v>
      </c>
      <c r="B27" s="291">
        <v>278</v>
      </c>
      <c r="C27" s="81" t="s">
        <v>688</v>
      </c>
      <c r="D27" s="81" t="s">
        <v>679</v>
      </c>
      <c r="E27" s="149" t="s">
        <v>689</v>
      </c>
      <c r="F27" s="291" t="s">
        <v>27</v>
      </c>
      <c r="G27" s="81" t="s">
        <v>61</v>
      </c>
      <c r="H27" s="410">
        <v>28.28</v>
      </c>
      <c r="I27" s="146"/>
      <c r="J27" s="164"/>
      <c r="K27" s="172" t="s">
        <v>28</v>
      </c>
      <c r="L27" s="116" t="s">
        <v>672</v>
      </c>
      <c r="M27" s="128"/>
      <c r="N27" s="300"/>
      <c r="O27" s="105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1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4" s="60" customFormat="1">
      <c r="A28" s="293">
        <v>11</v>
      </c>
      <c r="B28" s="291">
        <v>628</v>
      </c>
      <c r="C28" s="81" t="s">
        <v>696</v>
      </c>
      <c r="D28" s="81" t="s">
        <v>652</v>
      </c>
      <c r="E28" s="149" t="s">
        <v>697</v>
      </c>
      <c r="F28" s="291"/>
      <c r="G28" s="81" t="s">
        <v>130</v>
      </c>
      <c r="H28" s="410">
        <v>28.45</v>
      </c>
      <c r="I28" s="146"/>
      <c r="J28" s="164"/>
      <c r="K28" s="172" t="s">
        <v>28</v>
      </c>
      <c r="L28" s="116" t="s">
        <v>131</v>
      </c>
      <c r="M28" s="128"/>
      <c r="N28" s="150"/>
      <c r="O28" s="101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1"/>
      <c r="AJ28" s="130"/>
      <c r="AK28" s="130"/>
      <c r="AL28" s="130"/>
      <c r="AM28" s="130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AMH28"/>
      <c r="AMI28"/>
      <c r="AMJ28"/>
    </row>
    <row r="29" spans="1:1024">
      <c r="A29" s="293">
        <v>12</v>
      </c>
      <c r="B29" s="291">
        <v>207</v>
      </c>
      <c r="C29" s="81" t="s">
        <v>673</v>
      </c>
      <c r="D29" s="81" t="s">
        <v>663</v>
      </c>
      <c r="E29" s="149">
        <v>36011</v>
      </c>
      <c r="F29" s="291" t="s">
        <v>27</v>
      </c>
      <c r="G29" s="81" t="s">
        <v>84</v>
      </c>
      <c r="H29" s="410">
        <v>28.46</v>
      </c>
      <c r="I29" s="146"/>
      <c r="J29" s="164"/>
      <c r="K29" s="172" t="s">
        <v>28</v>
      </c>
      <c r="L29" s="116" t="s">
        <v>85</v>
      </c>
      <c r="M29" s="128"/>
      <c r="N29" s="116"/>
      <c r="O29" s="101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</row>
    <row r="30" spans="1:1024">
      <c r="A30" s="293">
        <v>13</v>
      </c>
      <c r="B30" s="291">
        <v>507</v>
      </c>
      <c r="C30" s="81" t="s">
        <v>957</v>
      </c>
      <c r="D30" s="81" t="s">
        <v>756</v>
      </c>
      <c r="E30" s="149" t="s">
        <v>958</v>
      </c>
      <c r="F30" s="291" t="s">
        <v>27</v>
      </c>
      <c r="G30" s="81" t="s">
        <v>401</v>
      </c>
      <c r="H30" s="410">
        <v>29.31</v>
      </c>
      <c r="I30" s="146"/>
      <c r="J30" s="164"/>
      <c r="K30" s="172" t="s">
        <v>29</v>
      </c>
      <c r="L30" s="116" t="s">
        <v>959</v>
      </c>
      <c r="M30" s="128"/>
      <c r="N30" s="150"/>
      <c r="O30" s="304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 s="73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</row>
    <row r="31" spans="1:1024">
      <c r="A31" s="293">
        <v>14</v>
      </c>
      <c r="B31" s="291">
        <v>64</v>
      </c>
      <c r="C31" s="81" t="s">
        <v>700</v>
      </c>
      <c r="D31" s="81" t="s">
        <v>701</v>
      </c>
      <c r="E31" s="149" t="s">
        <v>702</v>
      </c>
      <c r="F31" s="291" t="s">
        <v>28</v>
      </c>
      <c r="G31" s="81" t="s">
        <v>393</v>
      </c>
      <c r="H31" s="410">
        <v>30.16</v>
      </c>
      <c r="I31" s="146"/>
      <c r="J31" s="164"/>
      <c r="K31" s="172" t="s">
        <v>29</v>
      </c>
      <c r="L31" s="116" t="s">
        <v>394</v>
      </c>
      <c r="M31" s="128"/>
      <c r="N31" s="150"/>
      <c r="O31" s="10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4">
      <c r="A32" s="293"/>
      <c r="B32" s="291">
        <v>882</v>
      </c>
      <c r="C32" s="81" t="s">
        <v>706</v>
      </c>
      <c r="D32" s="81" t="s">
        <v>663</v>
      </c>
      <c r="E32" s="149">
        <v>35075</v>
      </c>
      <c r="F32" s="291" t="s">
        <v>26</v>
      </c>
      <c r="G32" s="81" t="s">
        <v>90</v>
      </c>
      <c r="H32" s="410" t="s">
        <v>885</v>
      </c>
      <c r="I32" s="146"/>
      <c r="J32" s="164"/>
      <c r="K32" s="172"/>
      <c r="L32" s="116" t="s">
        <v>707</v>
      </c>
      <c r="M32" s="128"/>
      <c r="N32" s="150"/>
      <c r="O32" s="10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 s="73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</row>
    <row r="33" spans="1:1024">
      <c r="A33" s="293"/>
      <c r="B33" s="291">
        <v>707</v>
      </c>
      <c r="C33" s="81" t="s">
        <v>708</v>
      </c>
      <c r="D33" s="81" t="s">
        <v>679</v>
      </c>
      <c r="E33" s="149" t="s">
        <v>709</v>
      </c>
      <c r="F33" s="291" t="s">
        <v>27</v>
      </c>
      <c r="G33" s="81" t="s">
        <v>710</v>
      </c>
      <c r="H33" s="410" t="s">
        <v>885</v>
      </c>
      <c r="I33" s="146"/>
      <c r="J33" s="164"/>
      <c r="K33" s="172"/>
      <c r="L33" s="116" t="s">
        <v>711</v>
      </c>
      <c r="M33" s="128"/>
      <c r="N33" s="116"/>
      <c r="O33" s="304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</row>
    <row r="34" spans="1:1024" s="60" customFormat="1">
      <c r="A34" s="293"/>
      <c r="B34" s="291">
        <v>358</v>
      </c>
      <c r="C34" s="81" t="s">
        <v>712</v>
      </c>
      <c r="D34" s="81" t="s">
        <v>713</v>
      </c>
      <c r="E34" s="149" t="s">
        <v>714</v>
      </c>
      <c r="F34" s="291" t="s">
        <v>25</v>
      </c>
      <c r="G34" s="81" t="s">
        <v>61</v>
      </c>
      <c r="H34" s="410" t="s">
        <v>885</v>
      </c>
      <c r="I34" s="146"/>
      <c r="J34" s="164"/>
      <c r="K34" s="172"/>
      <c r="L34" s="116" t="s">
        <v>672</v>
      </c>
      <c r="M34" s="128"/>
      <c r="N34" s="150"/>
      <c r="O34" s="298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AMH34"/>
      <c r="AMI34"/>
      <c r="AMJ34"/>
    </row>
    <row r="35" spans="1:1024">
      <c r="A35" s="293"/>
      <c r="B35" s="291">
        <v>510</v>
      </c>
      <c r="C35" s="81" t="s">
        <v>715</v>
      </c>
      <c r="D35" s="81" t="s">
        <v>716</v>
      </c>
      <c r="E35" s="149">
        <v>36198</v>
      </c>
      <c r="F35" s="291" t="s">
        <v>26</v>
      </c>
      <c r="G35" s="81" t="s">
        <v>90</v>
      </c>
      <c r="H35" s="410" t="s">
        <v>885</v>
      </c>
      <c r="I35" s="146"/>
      <c r="J35" s="164"/>
      <c r="K35" s="172"/>
      <c r="L35" s="116"/>
      <c r="M35" s="128"/>
      <c r="N35" s="150"/>
      <c r="O35" s="10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</row>
    <row r="36" spans="1:1024">
      <c r="A36" s="293"/>
      <c r="B36" s="291"/>
      <c r="C36" s="81"/>
      <c r="D36" s="81"/>
      <c r="E36" s="149"/>
      <c r="F36" s="291"/>
      <c r="G36" s="81"/>
      <c r="H36" s="410"/>
      <c r="I36" s="146"/>
      <c r="J36" s="164"/>
      <c r="K36" s="172"/>
      <c r="L36" s="116"/>
      <c r="M36" s="128"/>
      <c r="N36" s="116"/>
      <c r="O36" s="304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1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</row>
    <row r="37" spans="1:1024">
      <c r="A37" s="293"/>
      <c r="B37" s="291"/>
      <c r="C37" s="81"/>
      <c r="D37" s="81"/>
      <c r="E37" s="149"/>
      <c r="F37" s="291"/>
      <c r="G37" s="81"/>
      <c r="H37" s="410"/>
      <c r="I37" s="146"/>
      <c r="J37" s="164"/>
      <c r="K37" s="172"/>
      <c r="L37" s="116"/>
      <c r="M37" s="128"/>
      <c r="N37" s="150"/>
      <c r="O37" s="101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1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</row>
    <row r="38" spans="1:1024" s="60" customFormat="1">
      <c r="A38" s="289"/>
      <c r="B38" s="289"/>
      <c r="C38" s="289"/>
      <c r="D38" s="289"/>
      <c r="E38" s="289"/>
      <c r="F38" s="289"/>
      <c r="G38" s="289"/>
      <c r="H38" s="382"/>
      <c r="I38" s="289"/>
      <c r="J38" s="289"/>
      <c r="K38" s="289"/>
      <c r="L38" s="289"/>
      <c r="M38" s="128"/>
      <c r="N38" s="116"/>
      <c r="O38" s="96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AMH38"/>
      <c r="AMI38"/>
      <c r="AMJ38"/>
    </row>
    <row r="39" spans="1:1024">
      <c r="M39" s="128"/>
      <c r="N39" s="150"/>
      <c r="O39" s="298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 s="73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</row>
    <row r="40" spans="1:1024">
      <c r="M40" s="128"/>
      <c r="N40" s="116"/>
      <c r="O40" s="101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1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</row>
    <row r="41" spans="1:1024">
      <c r="M41" s="128"/>
      <c r="N41" s="116"/>
      <c r="O41" s="10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</row>
    <row r="42" spans="1:1024">
      <c r="M42" s="128"/>
      <c r="N42" s="150"/>
      <c r="O42" s="105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</row>
    <row r="43" spans="1:1024">
      <c r="M43" s="128"/>
      <c r="N43" s="150"/>
      <c r="O43" s="298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</row>
    <row r="44" spans="1:1024">
      <c r="M44" s="128"/>
      <c r="N44" s="150"/>
      <c r="O44" s="298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3"/>
      <c r="AJ44" s="74"/>
      <c r="AK44" s="74"/>
      <c r="AL44" s="74"/>
      <c r="AM44" s="74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</row>
    <row r="45" spans="1:1024">
      <c r="M45" s="128"/>
      <c r="N45" s="116"/>
      <c r="O45" s="96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3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</row>
    <row r="46" spans="1:1024">
      <c r="M46" s="128"/>
      <c r="N46" s="116"/>
      <c r="O46" s="10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 s="73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</row>
    <row r="47" spans="1:1024">
      <c r="M47" s="128"/>
      <c r="N47" s="116"/>
      <c r="O47" s="10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</row>
    <row r="48" spans="1:1024">
      <c r="M48" s="128"/>
      <c r="N48" s="150"/>
      <c r="O48" s="10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</row>
    <row r="49" spans="1:1024">
      <c r="M49" s="128"/>
      <c r="N49" s="116"/>
      <c r="O49" s="30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</row>
    <row r="50" spans="1:1024">
      <c r="M50" s="128"/>
      <c r="N50" s="116"/>
      <c r="O50" s="101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</row>
    <row r="51" spans="1:1024">
      <c r="M51" s="128"/>
      <c r="N51" s="116"/>
      <c r="O51" s="30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</row>
    <row r="52" spans="1:1024">
      <c r="M52" s="128"/>
      <c r="N52" s="116"/>
      <c r="O52" s="101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</row>
    <row r="53" spans="1:1024">
      <c r="M53" s="128"/>
      <c r="N53" s="116"/>
      <c r="O53" s="101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</row>
    <row r="54" spans="1:1024">
      <c r="M54" s="128"/>
      <c r="N54" s="116"/>
      <c r="O54" s="101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3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</row>
    <row r="55" spans="1:1024">
      <c r="M55" s="128"/>
      <c r="N55" s="150"/>
      <c r="O55" s="101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</row>
    <row r="56" spans="1:1024" s="60" customFormat="1">
      <c r="A56" s="289"/>
      <c r="B56" s="289"/>
      <c r="C56" s="289"/>
      <c r="D56" s="289"/>
      <c r="E56" s="289"/>
      <c r="F56" s="289"/>
      <c r="G56" s="289"/>
      <c r="H56" s="382"/>
      <c r="I56" s="289"/>
      <c r="J56" s="289"/>
      <c r="K56" s="289"/>
      <c r="L56" s="289"/>
      <c r="M56" s="128"/>
      <c r="N56" s="150"/>
      <c r="O56" s="101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1"/>
      <c r="AJ56" s="74"/>
      <c r="AK56" s="74"/>
      <c r="AL56" s="74"/>
      <c r="AM56" s="74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AMH56"/>
      <c r="AMI56"/>
      <c r="AMJ56"/>
    </row>
    <row r="57" spans="1:1024">
      <c r="M57" s="128"/>
      <c r="N57" s="150"/>
      <c r="O57" s="105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1024">
      <c r="M58" s="128"/>
      <c r="N58" s="116"/>
      <c r="O58" s="96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1024">
      <c r="M59" s="128"/>
      <c r="N59" s="116"/>
      <c r="O59" s="96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1"/>
      <c r="AJ59" s="74"/>
      <c r="AK59" s="74"/>
      <c r="AL59" s="74"/>
      <c r="AM59" s="74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</row>
    <row r="60" spans="1:1024" ht="15.75">
      <c r="C60" s="43"/>
      <c r="D60" s="242"/>
      <c r="E60" s="241"/>
      <c r="F60" s="241"/>
      <c r="G60" s="243"/>
      <c r="H60" s="413"/>
      <c r="I60" s="43"/>
      <c r="M60" s="128"/>
      <c r="N60" s="116"/>
      <c r="O60" s="101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1"/>
      <c r="AJ60" s="130"/>
      <c r="AK60" s="130"/>
      <c r="AL60" s="130"/>
      <c r="AM60" s="130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</row>
    <row r="61" spans="1:1024" ht="15.75">
      <c r="C61" s="43"/>
      <c r="D61" s="242"/>
      <c r="E61" s="241"/>
      <c r="F61" s="241"/>
      <c r="G61" s="243"/>
      <c r="H61" s="413"/>
      <c r="I61" s="44"/>
      <c r="M61" s="128"/>
      <c r="N61" s="150"/>
      <c r="O61" s="10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1024" ht="15.75">
      <c r="C62" s="43"/>
      <c r="D62" s="242"/>
      <c r="E62" s="241"/>
      <c r="F62" s="241"/>
      <c r="G62" s="243"/>
      <c r="H62" s="413"/>
      <c r="I62" s="45"/>
      <c r="M62" s="128"/>
      <c r="N62" s="116"/>
      <c r="O62" s="101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1"/>
      <c r="AJ62" s="74"/>
      <c r="AK62" s="74"/>
      <c r="AL62" s="74"/>
      <c r="AM62" s="74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</row>
    <row r="63" spans="1:1024">
      <c r="M63" s="128"/>
      <c r="N63" s="239"/>
      <c r="O63" s="301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1024">
      <c r="M64" s="128"/>
      <c r="N64" s="116"/>
      <c r="O64" s="305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3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</row>
    <row r="65" spans="13:65">
      <c r="M65" s="128"/>
      <c r="N65" s="239"/>
      <c r="O65" s="306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3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</row>
    <row r="66" spans="13:65">
      <c r="M66" s="128"/>
      <c r="N66" s="239"/>
      <c r="O66" s="301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3:65">
      <c r="M67" s="128"/>
      <c r="N67" s="239"/>
      <c r="O67" s="301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3:65">
      <c r="M68" s="128"/>
      <c r="N68" s="116"/>
      <c r="O68" s="301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3"/>
      <c r="AJ68" s="130"/>
      <c r="AK68" s="130"/>
      <c r="AL68" s="130"/>
      <c r="AM68" s="130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</row>
    <row r="69" spans="13:65">
      <c r="M69" s="128"/>
      <c r="N69" s="239"/>
      <c r="O69" s="301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3:65">
      <c r="M70" s="128"/>
      <c r="N70" s="239"/>
      <c r="O70" s="301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1"/>
      <c r="AJ70" s="74"/>
      <c r="AK70" s="74"/>
      <c r="AL70" s="74"/>
      <c r="AM70" s="74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</row>
    <row r="71" spans="13:65">
      <c r="M71" s="128" t="str">
        <f>IF(OR(K71="",K71="н/я",K71="сошёл",K71="сошла",EXACT("дискв", LEFT(K71,5))),"",LOOKUP(K71,#REF!,#REF!))</f>
        <v/>
      </c>
      <c r="N71" s="239"/>
      <c r="O71" s="30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3:65">
      <c r="M72" s="128" t="str">
        <f>IF(OR(K72="",K72="н/я",K72="сошёл",K72="сошла",EXACT("дискв", LEFT(K72,5))),"",LOOKUP(K72,#REF!,#REF!))</f>
        <v/>
      </c>
      <c r="N72" s="239"/>
      <c r="O72" s="301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3:65">
      <c r="M73" s="128" t="str">
        <f>IF(OR(K73="",K73="н/я",K73="сошёл",K73="сошла",EXACT("дискв", LEFT(K73,5))),"",LOOKUP(K73,#REF!,#REF!))</f>
        <v/>
      </c>
      <c r="N73" s="239"/>
      <c r="O73" s="301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3:65">
      <c r="M74" s="128" t="str">
        <f>IF(OR(K74="",K74="н/я",K74="сошёл",K74="сошла",EXACT("дискв", LEFT(K74,5))),"",LOOKUP(K74,#REF!,#REF!))</f>
        <v/>
      </c>
      <c r="N74" s="239"/>
      <c r="O74" s="301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3:65">
      <c r="M75" s="128" t="str">
        <f>IF(OR(K75="",K75="н/я",K75="сошёл",K75="сошла",EXACT("дискв", LEFT(K75,5))),"",LOOKUP(K75,#REF!,#REF!))</f>
        <v/>
      </c>
      <c r="N75" s="239"/>
      <c r="O75" s="30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3:65">
      <c r="M76" s="128" t="str">
        <f>IF(OR(K76="",K76="н/я",K76="сошёл",K76="сошла",EXACT("дискв", LEFT(K76,5))),"",LOOKUP(K76,#REF!,#REF!))</f>
        <v/>
      </c>
      <c r="N76" s="116"/>
      <c r="O76" s="301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1"/>
      <c r="AJ76" s="130"/>
      <c r="AK76" s="130"/>
      <c r="AL76" s="130"/>
      <c r="AM76" s="130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</row>
    <row r="104" spans="11:11">
      <c r="K104" s="289" t="str">
        <f t="shared" ref="K104:K109" si="0">IF(OR(J104="",J104="н/я",J104="сошёл",J104="сошла",EXACT("дискв", LEFT(J104,5))),"",LOOKUP(J104,$N$1:$AF$1,$N$2:$AF$2))</f>
        <v/>
      </c>
    </row>
    <row r="105" spans="11:11">
      <c r="K105" s="289" t="str">
        <f t="shared" si="0"/>
        <v/>
      </c>
    </row>
    <row r="106" spans="11:11">
      <c r="K106" s="289" t="str">
        <f t="shared" si="0"/>
        <v/>
      </c>
    </row>
    <row r="107" spans="11:11">
      <c r="K107" s="289" t="str">
        <f t="shared" si="0"/>
        <v/>
      </c>
    </row>
    <row r="108" spans="11:11">
      <c r="K108" s="289" t="str">
        <f t="shared" si="0"/>
        <v/>
      </c>
    </row>
    <row r="109" spans="11:11">
      <c r="K109" s="289" t="str">
        <f t="shared" si="0"/>
        <v/>
      </c>
    </row>
  </sheetData>
  <mergeCells count="2">
    <mergeCell ref="J12:L12"/>
    <mergeCell ref="H14:J14"/>
  </mergeCells>
  <printOptions horizontalCentered="1"/>
  <pageMargins left="0" right="0" top="0.59055118110236227" bottom="0.39370078740157483" header="0" footer="0"/>
  <pageSetup paperSize="9" firstPageNumber="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K93"/>
  <sheetViews>
    <sheetView zoomScaleNormal="100" workbookViewId="0">
      <selection activeCell="I12" sqref="I12:J12"/>
    </sheetView>
  </sheetViews>
  <sheetFormatPr defaultRowHeight="15"/>
  <cols>
    <col min="1" max="1" width="3.85546875" style="289" customWidth="1"/>
    <col min="2" max="2" width="4" style="289" customWidth="1"/>
    <col min="3" max="3" width="16.5703125" style="289" customWidth="1"/>
    <col min="4" max="4" width="13.42578125" style="289" customWidth="1"/>
    <col min="5" max="5" width="9.140625" style="289"/>
    <col min="6" max="6" width="6.85546875" style="289" customWidth="1"/>
    <col min="7" max="7" width="17.140625" style="289" customWidth="1"/>
    <col min="8" max="8" width="7.7109375" style="382" customWidth="1"/>
    <col min="9" max="9" width="4.85546875" style="289" customWidth="1"/>
    <col min="10" max="10" width="16.42578125" style="289" customWidth="1"/>
    <col min="11" max="11" width="18.7109375" style="60"/>
    <col min="12" max="231" width="9.140625" style="57"/>
    <col min="232" max="232" width="4.7109375" style="57"/>
    <col min="233" max="233" width="3.7109375" style="57"/>
    <col min="234" max="234" width="25.7109375" style="57"/>
    <col min="235" max="235" width="5.7109375" style="57"/>
    <col min="236" max="236" width="3.7109375" style="57"/>
    <col min="237" max="237" width="20.7109375" style="57"/>
    <col min="238" max="238" width="2.7109375" style="57"/>
    <col min="239" max="239" width="8.7109375" style="57"/>
    <col min="240" max="240" width="4.7109375" style="57"/>
    <col min="241" max="241" width="22.7109375" style="57"/>
    <col min="242" max="242" width="9.140625" style="57"/>
    <col min="243" max="261" width="0" style="57" hidden="1"/>
    <col min="262" max="487" width="9.140625" style="57"/>
    <col min="488" max="488" width="4.7109375" style="57"/>
    <col min="489" max="489" width="3.7109375" style="57"/>
    <col min="490" max="490" width="25.7109375" style="57"/>
    <col min="491" max="491" width="5.7109375" style="57"/>
    <col min="492" max="492" width="3.7109375" style="57"/>
    <col min="493" max="493" width="20.7109375" style="57"/>
    <col min="494" max="494" width="2.7109375" style="57"/>
    <col min="495" max="495" width="8.7109375" style="57"/>
    <col min="496" max="496" width="4.7109375" style="57"/>
    <col min="497" max="497" width="22.7109375" style="57"/>
    <col min="498" max="498" width="9.140625" style="57"/>
    <col min="499" max="517" width="0" style="57" hidden="1"/>
    <col min="518" max="739" width="9.140625" style="57"/>
  </cols>
  <sheetData>
    <row r="1" spans="1:739" ht="15.75">
      <c r="B1" s="60"/>
      <c r="C1" s="60"/>
      <c r="D1" s="64"/>
      <c r="F1" s="37" t="s">
        <v>0</v>
      </c>
      <c r="G1" s="37"/>
      <c r="H1" s="392"/>
      <c r="K1" s="116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</row>
    <row r="2" spans="1:739" ht="15.75">
      <c r="B2" s="60"/>
      <c r="C2" s="60"/>
      <c r="D2" s="64"/>
      <c r="F2" s="37" t="s">
        <v>1</v>
      </c>
      <c r="G2" s="37"/>
      <c r="H2" s="392"/>
      <c r="K2" s="150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</row>
    <row r="3" spans="1:739" ht="15.75">
      <c r="B3" s="60"/>
      <c r="C3" s="60"/>
      <c r="D3" s="64"/>
      <c r="F3" s="37" t="s">
        <v>2</v>
      </c>
      <c r="G3" s="37"/>
      <c r="H3" s="392"/>
      <c r="K3" s="1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</row>
    <row r="4" spans="1:739">
      <c r="A4" s="288"/>
      <c r="B4" s="60"/>
      <c r="C4" s="60"/>
      <c r="D4" s="60"/>
      <c r="E4" s="64"/>
      <c r="F4" s="288"/>
      <c r="H4" s="393"/>
      <c r="I4" s="288"/>
      <c r="K4" s="1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</row>
    <row r="5" spans="1:739" ht="18.75">
      <c r="A5" s="288"/>
      <c r="B5" s="60"/>
      <c r="C5" s="60"/>
      <c r="D5" s="60"/>
      <c r="E5" s="64"/>
      <c r="F5" s="39" t="s">
        <v>34</v>
      </c>
      <c r="H5" s="394"/>
      <c r="I5" s="39"/>
      <c r="K5" s="15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</row>
    <row r="6" spans="1:739" ht="18.75">
      <c r="A6" s="288"/>
      <c r="B6" s="60"/>
      <c r="C6" s="60"/>
      <c r="D6" s="60"/>
      <c r="E6" s="64"/>
      <c r="F6" s="39" t="s">
        <v>35</v>
      </c>
      <c r="H6" s="394"/>
      <c r="I6" s="39"/>
      <c r="K6" s="11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</row>
    <row r="7" spans="1:739">
      <c r="F7" s="308"/>
      <c r="K7" s="15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</row>
    <row r="8" spans="1:739" ht="20.25">
      <c r="F8" s="124" t="s">
        <v>3</v>
      </c>
      <c r="H8" s="396"/>
      <c r="I8" s="124"/>
      <c r="K8" s="150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</row>
    <row r="9" spans="1:739" ht="18.75">
      <c r="F9" s="39"/>
      <c r="H9" s="394"/>
      <c r="I9" s="39"/>
      <c r="K9" s="116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</row>
    <row r="10" spans="1:739" ht="18.75">
      <c r="F10" s="75" t="s">
        <v>642</v>
      </c>
      <c r="H10" s="397"/>
      <c r="I10" s="75"/>
      <c r="K10" s="30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</row>
    <row r="11" spans="1:739" ht="20.25">
      <c r="G11" s="125"/>
      <c r="H11" s="398"/>
      <c r="I11" s="125"/>
      <c r="K11" s="11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</row>
    <row r="12" spans="1:739" ht="15" customHeight="1">
      <c r="A12" s="290" t="s">
        <v>37</v>
      </c>
      <c r="B12" s="290"/>
      <c r="C12" s="290"/>
      <c r="D12" s="290"/>
      <c r="E12" s="76"/>
      <c r="I12" s="427" t="s">
        <v>7</v>
      </c>
      <c r="J12" s="427"/>
      <c r="K12" s="11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</row>
    <row r="13" spans="1:739" ht="6.75" customHeight="1">
      <c r="G13" s="62"/>
      <c r="H13" s="400"/>
      <c r="I13" s="62"/>
      <c r="K13" s="150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</row>
    <row r="14" spans="1:739">
      <c r="A14" s="334" t="s">
        <v>38</v>
      </c>
      <c r="B14" s="78" t="s">
        <v>40</v>
      </c>
      <c r="C14" s="334" t="s">
        <v>41</v>
      </c>
      <c r="D14" s="334" t="s">
        <v>42</v>
      </c>
      <c r="E14" s="79" t="s">
        <v>878</v>
      </c>
      <c r="F14" s="334" t="s">
        <v>47</v>
      </c>
      <c r="G14" s="78" t="s">
        <v>45</v>
      </c>
      <c r="H14" s="405" t="s">
        <v>46</v>
      </c>
      <c r="I14" s="334" t="s">
        <v>47</v>
      </c>
      <c r="J14" s="334" t="s">
        <v>48</v>
      </c>
      <c r="K14" s="11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</row>
    <row r="15" spans="1:739" ht="9" customHeight="1">
      <c r="A15" s="291"/>
      <c r="B15" s="80"/>
      <c r="C15" s="81"/>
      <c r="D15" s="81"/>
      <c r="E15" s="82"/>
      <c r="F15" s="291"/>
      <c r="G15" s="83"/>
      <c r="H15" s="401"/>
      <c r="I15" s="83"/>
      <c r="J15" s="291"/>
      <c r="K15" s="150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</row>
    <row r="16" spans="1:739">
      <c r="A16" s="156"/>
      <c r="B16" s="353"/>
      <c r="C16" s="354"/>
      <c r="D16" s="333"/>
      <c r="E16" s="89" t="s">
        <v>960</v>
      </c>
      <c r="F16" s="89"/>
      <c r="G16" s="89"/>
      <c r="H16" s="406"/>
      <c r="I16" s="88"/>
      <c r="J16" s="93" t="s">
        <v>381</v>
      </c>
      <c r="K16" s="150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</row>
    <row r="17" spans="1:739">
      <c r="A17" s="294"/>
      <c r="B17" s="294"/>
      <c r="C17" s="96"/>
      <c r="D17" s="96"/>
      <c r="E17" s="97"/>
      <c r="F17" s="130"/>
      <c r="G17" s="99"/>
      <c r="H17" s="403"/>
      <c r="I17" s="99"/>
      <c r="J17" s="102"/>
      <c r="K17" s="15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</row>
    <row r="18" spans="1:739">
      <c r="A18" s="288">
        <v>1</v>
      </c>
      <c r="B18" s="287">
        <v>376</v>
      </c>
      <c r="C18" s="206" t="s">
        <v>961</v>
      </c>
      <c r="D18" s="206" t="s">
        <v>704</v>
      </c>
      <c r="E18" s="187" t="s">
        <v>68</v>
      </c>
      <c r="F18" s="287" t="s">
        <v>26</v>
      </c>
      <c r="G18" s="81" t="s">
        <v>61</v>
      </c>
      <c r="H18" s="407">
        <v>56.98</v>
      </c>
      <c r="I18" s="291" t="s">
        <v>26</v>
      </c>
      <c r="J18" s="374" t="s">
        <v>893</v>
      </c>
      <c r="K18" s="150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</row>
    <row r="19" spans="1:739">
      <c r="A19" s="295">
        <v>2</v>
      </c>
      <c r="B19" s="291">
        <v>368</v>
      </c>
      <c r="C19" s="81" t="s">
        <v>725</v>
      </c>
      <c r="D19" s="81" t="s">
        <v>648</v>
      </c>
      <c r="E19" s="149">
        <v>35154</v>
      </c>
      <c r="F19" s="291" t="s">
        <v>26</v>
      </c>
      <c r="G19" s="81" t="s">
        <v>61</v>
      </c>
      <c r="H19" s="404">
        <v>56.99</v>
      </c>
      <c r="I19" s="291" t="s">
        <v>26</v>
      </c>
      <c r="J19" s="162" t="s">
        <v>726</v>
      </c>
      <c r="K19" s="11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</row>
    <row r="20" spans="1:739">
      <c r="A20" s="288">
        <v>3</v>
      </c>
      <c r="B20" s="291">
        <v>160</v>
      </c>
      <c r="C20" s="81" t="s">
        <v>721</v>
      </c>
      <c r="D20" s="81" t="s">
        <v>722</v>
      </c>
      <c r="E20" s="148" t="s">
        <v>723</v>
      </c>
      <c r="F20" s="291" t="s">
        <v>26</v>
      </c>
      <c r="G20" s="81" t="s">
        <v>53</v>
      </c>
      <c r="H20" s="404">
        <v>58.01</v>
      </c>
      <c r="I20" s="291" t="s">
        <v>26</v>
      </c>
      <c r="J20" s="116" t="s">
        <v>724</v>
      </c>
      <c r="K20" s="11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</row>
    <row r="21" spans="1:739">
      <c r="A21" s="295">
        <v>4</v>
      </c>
      <c r="B21" s="291">
        <v>995</v>
      </c>
      <c r="C21" s="81" t="s">
        <v>727</v>
      </c>
      <c r="D21" s="81" t="s">
        <v>728</v>
      </c>
      <c r="E21" s="148">
        <v>35504</v>
      </c>
      <c r="F21" s="291" t="s">
        <v>27</v>
      </c>
      <c r="G21" s="81" t="s">
        <v>452</v>
      </c>
      <c r="H21" s="404">
        <v>58.63</v>
      </c>
      <c r="I21" s="291" t="s">
        <v>27</v>
      </c>
      <c r="J21" s="116" t="s">
        <v>729</v>
      </c>
      <c r="K21" s="11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</row>
    <row r="22" spans="1:739">
      <c r="A22" s="288">
        <v>5</v>
      </c>
      <c r="B22" s="291">
        <v>477</v>
      </c>
      <c r="C22" s="81" t="s">
        <v>734</v>
      </c>
      <c r="D22" s="81" t="s">
        <v>735</v>
      </c>
      <c r="E22" s="149">
        <v>36039</v>
      </c>
      <c r="F22" s="291" t="s">
        <v>27</v>
      </c>
      <c r="G22" s="81" t="s">
        <v>452</v>
      </c>
      <c r="H22" s="404">
        <v>59.07</v>
      </c>
      <c r="I22" s="291" t="s">
        <v>27</v>
      </c>
      <c r="J22" s="116" t="s">
        <v>736</v>
      </c>
      <c r="K22" s="11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</row>
    <row r="23" spans="1:739">
      <c r="A23" s="295">
        <v>6</v>
      </c>
      <c r="B23" s="291">
        <v>589</v>
      </c>
      <c r="C23" s="81" t="s">
        <v>732</v>
      </c>
      <c r="D23" s="81" t="s">
        <v>716</v>
      </c>
      <c r="E23" s="148">
        <v>35327</v>
      </c>
      <c r="F23" s="291" t="s">
        <v>26</v>
      </c>
      <c r="G23" s="81" t="s">
        <v>401</v>
      </c>
      <c r="H23" s="404">
        <v>59.18</v>
      </c>
      <c r="I23" s="291" t="s">
        <v>27</v>
      </c>
      <c r="J23" s="116" t="s">
        <v>733</v>
      </c>
      <c r="K23" s="150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</row>
    <row r="24" spans="1:739">
      <c r="A24" s="288">
        <v>7</v>
      </c>
      <c r="B24" s="291">
        <v>302</v>
      </c>
      <c r="C24" s="81" t="s">
        <v>742</v>
      </c>
      <c r="D24" s="81" t="s">
        <v>644</v>
      </c>
      <c r="E24" s="145" t="s">
        <v>743</v>
      </c>
      <c r="F24" s="291" t="s">
        <v>27</v>
      </c>
      <c r="G24" s="81" t="s">
        <v>423</v>
      </c>
      <c r="H24" s="404">
        <v>59.62</v>
      </c>
      <c r="I24" s="291" t="s">
        <v>27</v>
      </c>
      <c r="J24" s="116" t="s">
        <v>424</v>
      </c>
      <c r="K24" s="116"/>
    </row>
    <row r="25" spans="1:739">
      <c r="A25" s="295">
        <v>8</v>
      </c>
      <c r="B25" s="291">
        <v>154</v>
      </c>
      <c r="C25" s="81" t="s">
        <v>739</v>
      </c>
      <c r="D25" s="81" t="s">
        <v>740</v>
      </c>
      <c r="E25" s="148" t="s">
        <v>741</v>
      </c>
      <c r="F25" s="291" t="s">
        <v>27</v>
      </c>
      <c r="G25" s="81" t="s">
        <v>53</v>
      </c>
      <c r="H25" s="404" t="s">
        <v>717</v>
      </c>
      <c r="I25" s="291" t="s">
        <v>27</v>
      </c>
      <c r="J25" s="116" t="s">
        <v>138</v>
      </c>
      <c r="K25" s="116"/>
    </row>
    <row r="26" spans="1:739">
      <c r="A26" s="288">
        <v>9</v>
      </c>
      <c r="B26" s="291">
        <v>419</v>
      </c>
      <c r="C26" s="81" t="s">
        <v>703</v>
      </c>
      <c r="D26" s="81" t="s">
        <v>704</v>
      </c>
      <c r="E26" s="145" t="s">
        <v>705</v>
      </c>
      <c r="F26" s="291" t="s">
        <v>26</v>
      </c>
      <c r="G26" s="81" t="s">
        <v>61</v>
      </c>
      <c r="H26" s="404" t="s">
        <v>329</v>
      </c>
      <c r="I26" s="291" t="s">
        <v>27</v>
      </c>
      <c r="J26" s="116" t="s">
        <v>468</v>
      </c>
      <c r="K26" s="150"/>
    </row>
    <row r="27" spans="1:739">
      <c r="A27" s="295">
        <v>10</v>
      </c>
      <c r="B27" s="291">
        <v>151</v>
      </c>
      <c r="C27" s="81" t="s">
        <v>718</v>
      </c>
      <c r="D27" s="81" t="s">
        <v>719</v>
      </c>
      <c r="E27" s="148" t="s">
        <v>720</v>
      </c>
      <c r="F27" s="291" t="s">
        <v>27</v>
      </c>
      <c r="G27" s="81" t="s">
        <v>53</v>
      </c>
      <c r="H27" s="404" t="s">
        <v>962</v>
      </c>
      <c r="I27" s="291" t="s">
        <v>28</v>
      </c>
      <c r="J27" s="116" t="s">
        <v>138</v>
      </c>
      <c r="K27" s="150"/>
    </row>
    <row r="28" spans="1:739">
      <c r="A28" s="288">
        <v>11</v>
      </c>
      <c r="B28" s="291">
        <v>198</v>
      </c>
      <c r="C28" s="81" t="s">
        <v>730</v>
      </c>
      <c r="D28" s="81" t="s">
        <v>675</v>
      </c>
      <c r="E28" s="148" t="s">
        <v>731</v>
      </c>
      <c r="F28" s="291" t="s">
        <v>27</v>
      </c>
      <c r="G28" s="81" t="s">
        <v>53</v>
      </c>
      <c r="H28" s="404" t="s">
        <v>963</v>
      </c>
      <c r="I28" s="291" t="s">
        <v>28</v>
      </c>
      <c r="J28" s="116" t="s">
        <v>724</v>
      </c>
      <c r="K28" s="116"/>
    </row>
    <row r="29" spans="1:739">
      <c r="A29" s="295">
        <v>12</v>
      </c>
      <c r="B29" s="291">
        <v>113</v>
      </c>
      <c r="C29" s="81" t="s">
        <v>662</v>
      </c>
      <c r="D29" s="81" t="s">
        <v>663</v>
      </c>
      <c r="E29" s="149">
        <v>35914</v>
      </c>
      <c r="F29" s="291" t="s">
        <v>27</v>
      </c>
      <c r="G29" s="81" t="s">
        <v>72</v>
      </c>
      <c r="H29" s="404" t="s">
        <v>964</v>
      </c>
      <c r="I29" s="291" t="s">
        <v>29</v>
      </c>
      <c r="J29" s="116" t="s">
        <v>73</v>
      </c>
      <c r="K29" s="116"/>
    </row>
    <row r="30" spans="1:739">
      <c r="A30" s="295"/>
      <c r="B30" s="291">
        <v>399</v>
      </c>
      <c r="C30" s="81" t="s">
        <v>737</v>
      </c>
      <c r="D30" s="81" t="s">
        <v>738</v>
      </c>
      <c r="E30" s="149">
        <v>35641</v>
      </c>
      <c r="F30" s="291" t="s">
        <v>27</v>
      </c>
      <c r="G30" s="81" t="s">
        <v>61</v>
      </c>
      <c r="H30" s="404" t="s">
        <v>887</v>
      </c>
      <c r="I30" s="291"/>
      <c r="J30" s="147" t="s">
        <v>677</v>
      </c>
      <c r="K30" s="150"/>
    </row>
    <row r="31" spans="1:739">
      <c r="A31" s="295"/>
      <c r="B31" s="291">
        <v>510</v>
      </c>
      <c r="C31" s="81" t="s">
        <v>715</v>
      </c>
      <c r="D31" s="81" t="s">
        <v>716</v>
      </c>
      <c r="E31" s="149">
        <v>36198</v>
      </c>
      <c r="F31" s="291" t="s">
        <v>26</v>
      </c>
      <c r="G31" s="81" t="s">
        <v>90</v>
      </c>
      <c r="H31" s="404" t="s">
        <v>885</v>
      </c>
      <c r="I31" s="291"/>
      <c r="J31" s="146"/>
      <c r="K31" s="116"/>
    </row>
    <row r="32" spans="1:739">
      <c r="A32" s="288"/>
      <c r="B32" s="287"/>
      <c r="C32" s="163"/>
      <c r="D32" s="163"/>
      <c r="E32" s="187"/>
      <c r="F32" s="287"/>
      <c r="G32" s="163"/>
      <c r="H32" s="407"/>
      <c r="I32" s="293"/>
      <c r="J32" s="307"/>
      <c r="K32" s="150"/>
    </row>
    <row r="33" spans="1:11">
      <c r="A33" s="288"/>
      <c r="B33" s="287"/>
      <c r="C33" s="206"/>
      <c r="D33" s="206"/>
      <c r="E33" s="297"/>
      <c r="F33" s="287"/>
      <c r="G33" s="163"/>
      <c r="H33" s="407"/>
      <c r="I33" s="293"/>
      <c r="J33" s="307"/>
      <c r="K33" s="116"/>
    </row>
    <row r="34" spans="1:11">
      <c r="A34" s="288"/>
      <c r="B34" s="96"/>
      <c r="C34" s="206"/>
      <c r="D34" s="206"/>
      <c r="E34" s="299"/>
      <c r="F34" s="287"/>
      <c r="G34" s="163"/>
      <c r="H34" s="407"/>
      <c r="I34" s="293"/>
      <c r="J34" s="307"/>
      <c r="K34" s="116"/>
    </row>
    <row r="35" spans="1:11">
      <c r="A35" s="308"/>
      <c r="B35" s="287"/>
      <c r="C35" s="206"/>
      <c r="D35" s="206"/>
      <c r="E35" s="187"/>
      <c r="F35" s="287"/>
      <c r="G35" s="163"/>
      <c r="H35" s="407"/>
      <c r="I35" s="293"/>
      <c r="J35" s="307"/>
      <c r="K35" s="116"/>
    </row>
    <row r="36" spans="1:11">
      <c r="A36" s="288"/>
      <c r="B36" s="287"/>
      <c r="C36" s="206"/>
      <c r="D36" s="206"/>
      <c r="E36" s="187"/>
      <c r="F36" s="287"/>
      <c r="G36" s="163"/>
      <c r="H36" s="407"/>
      <c r="I36" s="293"/>
      <c r="J36" s="307"/>
      <c r="K36" s="116"/>
    </row>
    <row r="37" spans="1:11">
      <c r="A37" s="288"/>
      <c r="B37" s="287"/>
      <c r="C37" s="206"/>
      <c r="D37" s="206"/>
      <c r="E37" s="187"/>
      <c r="F37" s="287"/>
      <c r="G37" s="163"/>
      <c r="H37" s="407"/>
      <c r="I37" s="293"/>
      <c r="J37" s="307"/>
      <c r="K37" s="239"/>
    </row>
    <row r="38" spans="1:11">
      <c r="A38" s="288"/>
      <c r="B38" s="287"/>
      <c r="C38" s="238"/>
      <c r="D38" s="238"/>
      <c r="E38" s="280"/>
      <c r="F38" s="287"/>
      <c r="G38" s="163"/>
      <c r="H38" s="407"/>
      <c r="I38" s="293"/>
      <c r="J38" s="307"/>
      <c r="K38" s="116"/>
    </row>
    <row r="39" spans="1:11">
      <c r="A39" s="288"/>
      <c r="B39" s="287"/>
      <c r="C39" s="206"/>
      <c r="D39" s="206"/>
      <c r="E39" s="187"/>
      <c r="F39" s="287"/>
      <c r="G39" s="163"/>
      <c r="H39" s="407"/>
      <c r="I39" s="293"/>
      <c r="J39" s="307"/>
      <c r="K39" s="116"/>
    </row>
    <row r="40" spans="1:11">
      <c r="A40" s="288"/>
      <c r="B40" s="287"/>
      <c r="C40" s="206"/>
      <c r="D40" s="206"/>
      <c r="E40" s="297"/>
      <c r="F40" s="287"/>
      <c r="G40" s="163"/>
      <c r="H40" s="407"/>
      <c r="I40" s="293"/>
      <c r="J40" s="307"/>
      <c r="K40" s="150"/>
    </row>
    <row r="41" spans="1:11">
      <c r="A41" s="288"/>
      <c r="B41" s="287"/>
      <c r="C41" s="206"/>
      <c r="D41" s="206"/>
      <c r="E41" s="187"/>
      <c r="F41" s="287"/>
      <c r="G41" s="163"/>
      <c r="H41" s="407"/>
      <c r="I41" s="293"/>
      <c r="J41" s="307"/>
      <c r="K41" s="116"/>
    </row>
    <row r="42" spans="1:11">
      <c r="A42" s="288"/>
      <c r="B42" s="287"/>
      <c r="C42" s="206"/>
      <c r="D42" s="206"/>
      <c r="E42" s="297"/>
      <c r="F42" s="287"/>
      <c r="G42" s="163"/>
      <c r="H42" s="407"/>
      <c r="I42" s="293"/>
      <c r="J42" s="307"/>
      <c r="K42" s="116"/>
    </row>
    <row r="43" spans="1:11">
      <c r="A43" s="308"/>
      <c r="B43" s="287"/>
      <c r="C43" s="206"/>
      <c r="D43" s="206"/>
      <c r="E43" s="187"/>
      <c r="F43" s="287"/>
      <c r="G43" s="163"/>
      <c r="H43" s="407"/>
      <c r="I43" s="293"/>
      <c r="J43" s="307"/>
      <c r="K43" s="300"/>
    </row>
    <row r="44" spans="1:11">
      <c r="A44" s="288"/>
      <c r="B44" s="287"/>
      <c r="C44" s="206"/>
      <c r="D44" s="206"/>
      <c r="E44" s="299"/>
      <c r="F44" s="287"/>
      <c r="G44" s="163"/>
      <c r="H44" s="407"/>
      <c r="I44" s="293"/>
      <c r="J44" s="307"/>
      <c r="K44" s="150"/>
    </row>
    <row r="45" spans="1:11">
      <c r="A45" s="288"/>
      <c r="B45" s="287"/>
      <c r="C45" s="206"/>
      <c r="D45" s="206"/>
      <c r="E45" s="297"/>
      <c r="F45" s="287"/>
      <c r="G45" s="163"/>
      <c r="H45" s="407"/>
      <c r="I45" s="293"/>
      <c r="J45" s="307"/>
      <c r="K45" s="150"/>
    </row>
    <row r="46" spans="1:11">
      <c r="A46" s="288"/>
      <c r="B46" s="287"/>
      <c r="C46" s="206"/>
      <c r="D46" s="206"/>
      <c r="E46" s="297"/>
      <c r="F46" s="287"/>
      <c r="G46" s="163"/>
      <c r="H46" s="407"/>
      <c r="I46" s="293"/>
      <c r="J46" s="307"/>
      <c r="K46" s="150"/>
    </row>
    <row r="47" spans="1:11">
      <c r="A47" s="288"/>
      <c r="B47" s="287"/>
      <c r="C47" s="206"/>
      <c r="D47" s="206"/>
      <c r="E47" s="187"/>
      <c r="F47" s="287"/>
      <c r="G47" s="163"/>
      <c r="H47" s="407"/>
      <c r="I47" s="293"/>
      <c r="J47" s="307"/>
      <c r="K47" s="150"/>
    </row>
    <row r="48" spans="1:11">
      <c r="A48" s="288"/>
      <c r="B48" s="96"/>
      <c r="C48" s="206"/>
      <c r="D48" s="206"/>
      <c r="E48" s="299"/>
      <c r="F48" s="287"/>
      <c r="G48" s="163"/>
      <c r="H48" s="407"/>
      <c r="I48" s="293"/>
      <c r="J48" s="307"/>
      <c r="K48"/>
    </row>
    <row r="49" spans="1:11">
      <c r="A49" s="288"/>
      <c r="B49" s="287"/>
      <c r="C49" s="206"/>
      <c r="D49" s="206"/>
      <c r="E49" s="187"/>
      <c r="F49" s="287"/>
      <c r="G49" s="163"/>
      <c r="H49" s="407"/>
      <c r="I49" s="293"/>
      <c r="J49" s="307"/>
      <c r="K49"/>
    </row>
    <row r="50" spans="1:11">
      <c r="A50" s="288"/>
      <c r="B50" s="287"/>
      <c r="C50" s="206"/>
      <c r="D50" s="206"/>
      <c r="E50" s="187"/>
      <c r="F50" s="287"/>
      <c r="G50" s="163"/>
      <c r="H50" s="407"/>
      <c r="I50" s="293"/>
      <c r="J50" s="307"/>
      <c r="K50" s="116"/>
    </row>
    <row r="51" spans="1:11">
      <c r="A51" s="288"/>
      <c r="B51" s="287"/>
      <c r="C51" s="206"/>
      <c r="D51" s="206"/>
      <c r="E51" s="297"/>
      <c r="F51" s="287"/>
      <c r="G51" s="163"/>
      <c r="H51" s="407"/>
      <c r="I51" s="293"/>
      <c r="J51" s="307"/>
      <c r="K51" s="239"/>
    </row>
    <row r="52" spans="1:11">
      <c r="A52" s="288"/>
      <c r="B52" s="287"/>
      <c r="C52" s="206"/>
      <c r="D52" s="206"/>
      <c r="E52" s="187"/>
      <c r="F52" s="287"/>
      <c r="G52" s="163"/>
      <c r="H52" s="407"/>
      <c r="I52" s="293"/>
      <c r="J52" s="307"/>
      <c r="K52" s="239"/>
    </row>
    <row r="53" spans="1:11">
      <c r="A53" s="288"/>
      <c r="B53" s="287"/>
      <c r="C53" s="206"/>
      <c r="D53" s="206"/>
      <c r="E53" s="297"/>
      <c r="F53" s="287"/>
      <c r="G53" s="163"/>
      <c r="H53" s="407"/>
      <c r="I53" s="293"/>
      <c r="J53" s="307"/>
      <c r="K53" s="116"/>
    </row>
    <row r="54" spans="1:11">
      <c r="A54" s="288"/>
      <c r="B54" s="287"/>
      <c r="E54" s="299"/>
      <c r="F54" s="288"/>
      <c r="G54" s="163"/>
      <c r="H54" s="407"/>
      <c r="I54" s="293"/>
      <c r="J54" s="307"/>
      <c r="K54" s="116"/>
    </row>
    <row r="55" spans="1:11">
      <c r="A55" s="288"/>
      <c r="B55" s="287"/>
      <c r="C55" s="238"/>
      <c r="D55" s="238"/>
      <c r="E55" s="280"/>
      <c r="F55" s="287"/>
      <c r="G55" s="163"/>
      <c r="H55" s="407"/>
      <c r="I55" s="293"/>
      <c r="J55" s="307"/>
      <c r="K55" s="116"/>
    </row>
    <row r="56" spans="1:11">
      <c r="A56" s="288"/>
      <c r="B56" s="287"/>
      <c r="C56" s="206"/>
      <c r="D56" s="206"/>
      <c r="E56" s="297"/>
      <c r="F56" s="287"/>
      <c r="G56" s="163"/>
      <c r="H56" s="407"/>
      <c r="I56" s="293"/>
      <c r="J56" s="307"/>
      <c r="K56" s="116"/>
    </row>
    <row r="57" spans="1:11">
      <c r="A57" s="288"/>
      <c r="B57" s="287"/>
      <c r="C57" s="206"/>
      <c r="D57" s="206"/>
      <c r="E57" s="297"/>
      <c r="F57" s="287"/>
      <c r="G57" s="163"/>
      <c r="H57" s="407"/>
      <c r="I57" s="293"/>
      <c r="J57" s="307"/>
      <c r="K57" s="239"/>
    </row>
    <row r="58" spans="1:11">
      <c r="A58" s="288"/>
      <c r="B58" s="287"/>
      <c r="C58" s="206"/>
      <c r="D58" s="206"/>
      <c r="E58" s="297"/>
      <c r="F58" s="287"/>
      <c r="G58" s="163"/>
      <c r="H58" s="407"/>
      <c r="I58" s="293"/>
      <c r="J58" s="307"/>
      <c r="K58" s="116"/>
    </row>
    <row r="59" spans="1:11">
      <c r="A59" s="288"/>
      <c r="B59" s="287"/>
      <c r="E59" s="299"/>
      <c r="G59" s="163"/>
      <c r="H59" s="407"/>
      <c r="I59" s="293"/>
      <c r="J59" s="307"/>
      <c r="K59" s="116"/>
    </row>
    <row r="60" spans="1:11">
      <c r="A60" s="288"/>
      <c r="B60" s="96"/>
      <c r="C60" s="206"/>
      <c r="D60" s="206"/>
      <c r="E60" s="299"/>
      <c r="F60" s="287"/>
      <c r="G60" s="163"/>
      <c r="H60" s="407"/>
      <c r="I60" s="293"/>
      <c r="J60" s="307"/>
      <c r="K60" s="116"/>
    </row>
    <row r="61" spans="1:11">
      <c r="A61" s="288"/>
      <c r="B61" s="287"/>
      <c r="C61" s="206"/>
      <c r="D61" s="206"/>
      <c r="E61" s="297"/>
      <c r="F61" s="287"/>
      <c r="G61" s="163"/>
      <c r="H61" s="407"/>
      <c r="I61" s="293"/>
      <c r="J61" s="307"/>
      <c r="K61" s="239"/>
    </row>
    <row r="62" spans="1:11">
      <c r="A62" s="288"/>
      <c r="B62" s="96"/>
      <c r="C62" s="206"/>
      <c r="D62" s="206"/>
      <c r="E62" s="299"/>
      <c r="F62" s="287"/>
      <c r="G62" s="163"/>
      <c r="H62" s="407"/>
      <c r="I62" s="293"/>
      <c r="J62" s="307"/>
      <c r="K62" s="239"/>
    </row>
    <row r="63" spans="1:11">
      <c r="A63" s="288"/>
      <c r="B63" s="287"/>
      <c r="C63" s="206"/>
      <c r="D63" s="206"/>
      <c r="E63" s="187"/>
      <c r="F63" s="287"/>
      <c r="G63" s="163"/>
      <c r="H63" s="407"/>
      <c r="I63" s="293"/>
      <c r="J63" s="307"/>
      <c r="K63" s="116"/>
    </row>
    <row r="64" spans="1:11">
      <c r="A64" s="288"/>
      <c r="B64" s="96"/>
      <c r="C64" s="206"/>
      <c r="D64" s="206"/>
      <c r="E64" s="299"/>
      <c r="F64" s="287"/>
      <c r="G64" s="163"/>
      <c r="H64" s="407"/>
      <c r="I64" s="293"/>
      <c r="J64" s="307"/>
    </row>
    <row r="65" spans="1:10">
      <c r="A65" s="288"/>
      <c r="B65" s="287"/>
      <c r="C65" s="206"/>
      <c r="D65" s="206"/>
      <c r="E65" s="297"/>
      <c r="F65" s="287"/>
      <c r="G65" s="163"/>
      <c r="H65" s="407"/>
      <c r="I65" s="293"/>
      <c r="J65" s="307"/>
    </row>
    <row r="66" spans="1:10">
      <c r="A66" s="288"/>
      <c r="B66" s="287"/>
      <c r="C66" s="206"/>
      <c r="D66" s="206"/>
      <c r="E66" s="187"/>
      <c r="F66" s="287"/>
      <c r="G66" s="163"/>
      <c r="H66" s="407"/>
      <c r="I66" s="293"/>
      <c r="J66" s="307"/>
    </row>
    <row r="67" spans="1:10">
      <c r="A67" s="308"/>
      <c r="B67" s="287"/>
      <c r="C67" s="206"/>
      <c r="D67" s="206"/>
      <c r="E67" s="187"/>
      <c r="F67" s="287"/>
      <c r="G67" s="163"/>
      <c r="H67" s="407"/>
      <c r="I67" s="293"/>
      <c r="J67" s="307"/>
    </row>
    <row r="68" spans="1:10">
      <c r="A68" s="288"/>
      <c r="B68" s="96"/>
      <c r="C68" s="206"/>
      <c r="D68" s="206"/>
      <c r="E68" s="299"/>
      <c r="F68" s="128"/>
      <c r="G68" s="163"/>
      <c r="H68" s="407"/>
      <c r="I68" s="293"/>
      <c r="J68" s="307"/>
    </row>
    <row r="69" spans="1:10">
      <c r="A69" s="308"/>
      <c r="B69" s="287"/>
      <c r="C69" s="206"/>
      <c r="D69" s="206"/>
      <c r="E69" s="297"/>
      <c r="F69" s="287"/>
      <c r="G69" s="163"/>
      <c r="H69" s="407"/>
      <c r="I69" s="293"/>
      <c r="J69" s="307"/>
    </row>
    <row r="70" spans="1:10">
      <c r="A70" s="308"/>
      <c r="B70" s="287"/>
      <c r="C70" s="206"/>
      <c r="D70" s="206"/>
      <c r="E70" s="297"/>
      <c r="F70" s="287"/>
      <c r="G70" s="163"/>
      <c r="H70" s="407"/>
      <c r="I70" s="293"/>
      <c r="J70" s="307"/>
    </row>
    <row r="71" spans="1:10">
      <c r="A71" s="308"/>
      <c r="B71" s="287"/>
      <c r="C71" s="238"/>
      <c r="D71" s="238"/>
      <c r="E71" s="280"/>
      <c r="F71" s="287"/>
      <c r="G71" s="163"/>
      <c r="H71" s="407"/>
      <c r="I71" s="293"/>
      <c r="J71" s="307"/>
    </row>
    <row r="72" spans="1:10">
      <c r="A72" s="308"/>
      <c r="B72" s="287"/>
      <c r="C72" s="206"/>
      <c r="D72" s="206"/>
      <c r="E72" s="187"/>
      <c r="F72" s="287"/>
      <c r="G72" s="163"/>
      <c r="H72" s="407"/>
      <c r="I72" s="293"/>
      <c r="J72" s="307"/>
    </row>
    <row r="73" spans="1:10">
      <c r="A73" s="308"/>
      <c r="B73" s="287"/>
      <c r="C73" s="206"/>
      <c r="D73" s="206"/>
      <c r="E73" s="187"/>
      <c r="F73" s="287"/>
      <c r="G73" s="163"/>
      <c r="H73" s="407"/>
      <c r="I73" s="293"/>
      <c r="J73" s="307"/>
    </row>
    <row r="74" spans="1:10">
      <c r="A74" s="308"/>
      <c r="B74" s="287"/>
      <c r="C74" s="206"/>
      <c r="D74" s="206"/>
      <c r="E74" s="297"/>
      <c r="F74" s="287"/>
      <c r="G74" s="163"/>
      <c r="H74" s="407"/>
      <c r="I74" s="293"/>
      <c r="J74" s="307"/>
    </row>
    <row r="75" spans="1:10">
      <c r="A75" s="308"/>
      <c r="B75" s="287"/>
      <c r="E75" s="187"/>
      <c r="F75" s="287"/>
      <c r="G75" s="163"/>
      <c r="H75" s="407"/>
      <c r="I75" s="293"/>
      <c r="J75" s="307"/>
    </row>
    <row r="76" spans="1:10">
      <c r="A76" s="308"/>
      <c r="B76" s="287"/>
      <c r="C76" s="238"/>
      <c r="D76" s="238"/>
      <c r="E76" s="280"/>
      <c r="F76" s="287"/>
      <c r="G76" s="163"/>
      <c r="H76" s="407"/>
      <c r="I76" s="293"/>
      <c r="J76" s="307"/>
    </row>
    <row r="77" spans="1:10">
      <c r="A77" s="308"/>
      <c r="B77" s="287"/>
      <c r="C77" s="206"/>
      <c r="D77" s="206"/>
      <c r="E77" s="297"/>
      <c r="F77" s="287"/>
      <c r="G77" s="163"/>
      <c r="H77" s="407"/>
      <c r="I77" s="293"/>
      <c r="J77" s="307"/>
    </row>
    <row r="78" spans="1:10">
      <c r="H78" s="399"/>
      <c r="I78" s="336"/>
      <c r="J78" s="307"/>
    </row>
    <row r="79" spans="1:10">
      <c r="H79" s="399"/>
      <c r="I79" s="336"/>
      <c r="J79" s="307"/>
    </row>
    <row r="80" spans="1:10">
      <c r="A80" s="288"/>
      <c r="B80" s="96"/>
      <c r="C80" s="206"/>
      <c r="D80" s="206"/>
      <c r="E80" s="299"/>
      <c r="F80" s="128"/>
      <c r="G80" s="163"/>
      <c r="H80" s="407"/>
      <c r="I80" s="293"/>
      <c r="J80" s="307"/>
    </row>
    <row r="81" spans="1:10">
      <c r="A81" s="288"/>
      <c r="B81" s="287"/>
      <c r="C81" s="206"/>
      <c r="D81" s="206"/>
      <c r="E81" s="297"/>
      <c r="F81" s="287"/>
      <c r="G81" s="163"/>
      <c r="H81" s="407"/>
      <c r="I81" s="293"/>
      <c r="J81" s="307"/>
    </row>
    <row r="82" spans="1:10">
      <c r="A82" s="288"/>
      <c r="B82" s="287"/>
      <c r="C82" s="206"/>
      <c r="D82" s="206"/>
      <c r="E82" s="297"/>
      <c r="F82" s="287"/>
      <c r="G82" s="163"/>
      <c r="H82" s="407"/>
      <c r="I82" s="293"/>
      <c r="J82" s="307"/>
    </row>
    <row r="83" spans="1:10">
      <c r="A83" s="288"/>
      <c r="B83" s="287"/>
      <c r="E83" s="299"/>
      <c r="G83" s="163"/>
      <c r="H83" s="407"/>
      <c r="I83" s="293"/>
      <c r="J83" s="307"/>
    </row>
    <row r="84" spans="1:10">
      <c r="A84" s="288"/>
      <c r="B84" s="287"/>
      <c r="C84" s="238"/>
      <c r="D84" s="238"/>
      <c r="E84" s="280"/>
      <c r="F84" s="128"/>
      <c r="G84" s="163"/>
      <c r="H84" s="407"/>
      <c r="I84" s="293"/>
      <c r="J84" s="307"/>
    </row>
    <row r="85" spans="1:10">
      <c r="A85" s="288"/>
      <c r="B85" s="96"/>
      <c r="C85" s="206"/>
      <c r="D85" s="206"/>
      <c r="E85" s="299"/>
      <c r="F85" s="131"/>
      <c r="G85" s="163"/>
      <c r="H85" s="407"/>
      <c r="I85" s="293"/>
      <c r="J85" s="307"/>
    </row>
    <row r="86" spans="1:10">
      <c r="A86" s="288"/>
      <c r="B86" s="287"/>
      <c r="C86" s="206"/>
      <c r="D86" s="206"/>
      <c r="E86" s="297"/>
      <c r="F86" s="287"/>
      <c r="G86" s="163"/>
      <c r="H86" s="407"/>
      <c r="I86" s="293"/>
      <c r="J86" s="307"/>
    </row>
    <row r="87" spans="1:10">
      <c r="A87" s="288"/>
      <c r="B87" s="287"/>
      <c r="C87" s="206"/>
      <c r="D87" s="206"/>
      <c r="E87" s="187"/>
      <c r="F87" s="287"/>
      <c r="G87" s="163"/>
      <c r="H87" s="407"/>
      <c r="I87" s="293"/>
      <c r="J87" s="307"/>
    </row>
    <row r="88" spans="1:10">
      <c r="A88" s="288"/>
      <c r="B88" s="287"/>
      <c r="C88" s="206"/>
      <c r="D88" s="206"/>
      <c r="E88" s="297"/>
      <c r="F88" s="287"/>
      <c r="G88" s="163"/>
      <c r="H88" s="407"/>
      <c r="I88" s="293"/>
      <c r="J88" s="307"/>
    </row>
    <row r="89" spans="1:10">
      <c r="B89" s="287"/>
      <c r="C89" s="206"/>
      <c r="D89" s="206"/>
      <c r="E89" s="187"/>
      <c r="F89" s="287"/>
      <c r="G89" s="163"/>
      <c r="H89" s="407"/>
      <c r="I89" s="293"/>
      <c r="J89" s="307"/>
    </row>
    <row r="90" spans="1:10">
      <c r="B90" s="287"/>
      <c r="C90" s="206"/>
      <c r="D90" s="206"/>
      <c r="E90" s="187"/>
      <c r="F90" s="287"/>
      <c r="G90" s="163"/>
      <c r="H90" s="407"/>
      <c r="I90" s="293"/>
      <c r="J90" s="307"/>
    </row>
    <row r="91" spans="1:10">
      <c r="B91" s="287"/>
      <c r="C91" s="206"/>
      <c r="D91" s="206"/>
      <c r="E91" s="297"/>
      <c r="F91" s="287"/>
      <c r="G91" s="163"/>
      <c r="H91" s="407"/>
      <c r="I91" s="293"/>
      <c r="J91" s="307"/>
    </row>
    <row r="92" spans="1:10">
      <c r="B92" s="287"/>
      <c r="C92" s="206"/>
      <c r="D92" s="206"/>
      <c r="E92" s="297"/>
      <c r="F92" s="287"/>
      <c r="G92" s="163"/>
      <c r="H92" s="407"/>
      <c r="I92" s="293"/>
      <c r="J92" s="307"/>
    </row>
    <row r="93" spans="1:10">
      <c r="B93" s="287"/>
      <c r="C93" s="206"/>
      <c r="D93" s="206"/>
      <c r="E93" s="187"/>
      <c r="F93" s="287"/>
      <c r="G93" s="163"/>
      <c r="H93" s="407"/>
      <c r="I93" s="293"/>
      <c r="J93" s="307"/>
    </row>
  </sheetData>
  <mergeCells count="1">
    <mergeCell ref="I12:J12"/>
  </mergeCells>
  <printOptions horizontalCentered="1"/>
  <pageMargins left="0" right="0" top="0.59055118110236227" bottom="0.39370078740157483" header="0" footer="0"/>
  <pageSetup paperSize="9" firstPageNumber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MI37"/>
  <sheetViews>
    <sheetView topLeftCell="A4" zoomScaleNormal="100" workbookViewId="0">
      <selection activeCell="H4" sqref="H1:H1048576"/>
    </sheetView>
  </sheetViews>
  <sheetFormatPr defaultRowHeight="15"/>
  <cols>
    <col min="1" max="1" width="3.140625" style="56" customWidth="1"/>
    <col min="2" max="2" width="5.5703125" style="56" customWidth="1"/>
    <col min="3" max="3" width="16.28515625" style="57" customWidth="1"/>
    <col min="4" max="4" width="12.7109375" style="58" customWidth="1"/>
    <col min="5" max="5" width="11.7109375" style="58"/>
    <col min="6" max="6" width="6.42578125" style="57" customWidth="1"/>
    <col min="7" max="7" width="15.7109375" style="60" customWidth="1"/>
    <col min="8" max="8" width="7.7109375" style="409" customWidth="1"/>
    <col min="9" max="9" width="5" style="57" customWidth="1"/>
    <col min="10" max="10" width="16.28515625" style="59" customWidth="1"/>
    <col min="11" max="11" width="7.140625" style="60"/>
    <col min="12" max="12" width="3.7109375" style="56"/>
    <col min="13" max="13" width="18.7109375" style="60"/>
    <col min="14" max="33" width="9.140625" style="57"/>
    <col min="34" max="34" width="9.140625" style="63"/>
    <col min="35" max="259" width="9.140625" style="57"/>
    <col min="260" max="260" width="4.7109375" style="57"/>
    <col min="261" max="261" width="3.7109375" style="57"/>
    <col min="262" max="262" width="25.7109375" style="57"/>
    <col min="263" max="263" width="5.7109375" style="57"/>
    <col min="264" max="264" width="3.7109375" style="57"/>
    <col min="265" max="265" width="20.7109375" style="57"/>
    <col min="266" max="266" width="4" style="57"/>
    <col min="267" max="267" width="8.7109375" style="57"/>
    <col min="268" max="268" width="4.7109375" style="57"/>
    <col min="269" max="269" width="22.7109375" style="57"/>
    <col min="270" max="270" width="9.140625" style="57"/>
    <col min="271" max="289" width="0" style="57" hidden="1"/>
    <col min="290" max="515" width="9.140625" style="57"/>
    <col min="516" max="516" width="4.7109375" style="57"/>
    <col min="517" max="517" width="3.7109375" style="57"/>
    <col min="518" max="518" width="25.7109375" style="57"/>
    <col min="519" max="519" width="5.7109375" style="57"/>
    <col min="520" max="520" width="3.7109375" style="57"/>
    <col min="521" max="521" width="20.7109375" style="57"/>
    <col min="522" max="522" width="4" style="57"/>
    <col min="523" max="523" width="8.7109375" style="57"/>
    <col min="524" max="524" width="4.7109375" style="57"/>
    <col min="525" max="525" width="22.7109375" style="57"/>
    <col min="526" max="526" width="9.140625" style="57"/>
    <col min="527" max="545" width="0" style="57" hidden="1"/>
    <col min="546" max="771" width="9.140625" style="57"/>
    <col min="772" max="772" width="4.7109375" style="57"/>
    <col min="773" max="773" width="3.7109375" style="57"/>
    <col min="774" max="774" width="25.7109375" style="57"/>
    <col min="775" max="775" width="5.7109375" style="57"/>
    <col min="776" max="776" width="3.7109375" style="57"/>
    <col min="777" max="777" width="20.7109375" style="57"/>
    <col min="778" max="778" width="4" style="57"/>
    <col min="779" max="779" width="8.7109375" style="57"/>
    <col min="780" max="780" width="4.7109375" style="57"/>
    <col min="781" max="781" width="22.7109375" style="57"/>
    <col min="782" max="782" width="9.140625" style="57"/>
    <col min="783" max="801" width="0" style="57" hidden="1"/>
    <col min="802" max="1023" width="9.140625" style="57"/>
  </cols>
  <sheetData>
    <row r="1" spans="1:10" ht="15.75">
      <c r="A1" s="289"/>
      <c r="B1" s="60"/>
      <c r="C1" s="60"/>
      <c r="D1" s="64"/>
      <c r="E1" s="289"/>
      <c r="F1" s="37" t="s">
        <v>0</v>
      </c>
      <c r="G1" s="37"/>
      <c r="H1" s="392"/>
      <c r="I1" s="289"/>
      <c r="J1" s="289"/>
    </row>
    <row r="2" spans="1:10" ht="15.75">
      <c r="A2" s="289"/>
      <c r="B2" s="60"/>
      <c r="C2" s="60"/>
      <c r="D2" s="64"/>
      <c r="E2" s="289"/>
      <c r="F2" s="37" t="s">
        <v>1</v>
      </c>
      <c r="G2" s="37"/>
      <c r="H2" s="392"/>
      <c r="I2" s="289"/>
      <c r="J2" s="289"/>
    </row>
    <row r="3" spans="1:10" ht="15.75">
      <c r="A3" s="289"/>
      <c r="B3" s="60"/>
      <c r="C3" s="60"/>
      <c r="D3" s="64"/>
      <c r="E3" s="289"/>
      <c r="F3" s="37" t="s">
        <v>2</v>
      </c>
      <c r="G3" s="37"/>
      <c r="H3" s="392"/>
      <c r="I3" s="289"/>
      <c r="J3" s="289"/>
    </row>
    <row r="4" spans="1:10">
      <c r="A4" s="288"/>
      <c r="B4" s="60"/>
      <c r="C4" s="60"/>
      <c r="D4" s="60"/>
      <c r="E4" s="64"/>
      <c r="F4" s="288"/>
      <c r="G4" s="289"/>
      <c r="H4" s="393"/>
      <c r="I4" s="288"/>
      <c r="J4" s="289"/>
    </row>
    <row r="5" spans="1:10" ht="18.75">
      <c r="A5" s="288"/>
      <c r="B5" s="60"/>
      <c r="C5" s="60"/>
      <c r="D5" s="60"/>
      <c r="E5" s="64"/>
      <c r="F5" s="39" t="s">
        <v>34</v>
      </c>
      <c r="G5" s="289"/>
      <c r="H5" s="394"/>
      <c r="I5" s="39"/>
      <c r="J5" s="289"/>
    </row>
    <row r="6" spans="1:10" ht="15" customHeight="1">
      <c r="A6" s="288"/>
      <c r="B6" s="60"/>
      <c r="C6" s="60"/>
      <c r="D6" s="60"/>
      <c r="E6" s="64"/>
      <c r="F6" s="39" t="s">
        <v>35</v>
      </c>
      <c r="G6" s="289"/>
      <c r="H6" s="394"/>
      <c r="I6" s="39"/>
      <c r="J6" s="289"/>
    </row>
    <row r="7" spans="1:10">
      <c r="A7" s="289"/>
      <c r="B7" s="289"/>
      <c r="C7" s="289"/>
      <c r="D7" s="289"/>
      <c r="E7" s="289"/>
      <c r="F7" s="308"/>
      <c r="G7" s="289"/>
      <c r="H7" s="382"/>
      <c r="I7" s="289"/>
      <c r="J7" s="289"/>
    </row>
    <row r="8" spans="1:10" ht="20.25">
      <c r="A8" s="289"/>
      <c r="B8" s="289"/>
      <c r="C8" s="289"/>
      <c r="D8" s="289"/>
      <c r="E8" s="289"/>
      <c r="F8" s="124" t="s">
        <v>3</v>
      </c>
      <c r="G8" s="289"/>
      <c r="H8" s="396"/>
      <c r="I8" s="124"/>
      <c r="J8" s="289"/>
    </row>
    <row r="9" spans="1:10" ht="18.75">
      <c r="A9" s="289"/>
      <c r="B9" s="289"/>
      <c r="C9" s="289"/>
      <c r="D9" s="289"/>
      <c r="E9" s="289"/>
      <c r="F9" s="39"/>
      <c r="G9" s="289"/>
      <c r="H9" s="394"/>
      <c r="I9" s="39"/>
      <c r="J9" s="289"/>
    </row>
    <row r="10" spans="1:10" ht="18.75">
      <c r="A10" s="289"/>
      <c r="B10" s="289"/>
      <c r="C10" s="289"/>
      <c r="D10" s="289"/>
      <c r="E10" s="289"/>
      <c r="F10" s="75" t="s">
        <v>642</v>
      </c>
      <c r="G10" s="289"/>
      <c r="H10" s="397"/>
      <c r="I10" s="75"/>
      <c r="J10" s="289"/>
    </row>
    <row r="11" spans="1:10" ht="20.25">
      <c r="A11" s="289"/>
      <c r="B11" s="289"/>
      <c r="C11" s="289"/>
      <c r="D11" s="289"/>
      <c r="E11" s="289"/>
      <c r="F11" s="289"/>
      <c r="G11" s="125"/>
      <c r="H11" s="398"/>
      <c r="I11" s="125"/>
      <c r="J11" s="289"/>
    </row>
    <row r="12" spans="1:10" ht="15" customHeight="1">
      <c r="A12" s="290" t="s">
        <v>37</v>
      </c>
      <c r="B12" s="290"/>
      <c r="C12" s="290"/>
      <c r="D12" s="290"/>
      <c r="E12" s="76"/>
      <c r="F12" s="289"/>
      <c r="G12" s="289"/>
      <c r="H12" s="382"/>
      <c r="I12" s="427" t="s">
        <v>7</v>
      </c>
      <c r="J12" s="427"/>
    </row>
    <row r="13" spans="1:10" ht="6" customHeight="1">
      <c r="A13" s="289"/>
      <c r="B13" s="289"/>
      <c r="C13" s="289"/>
      <c r="D13" s="289"/>
      <c r="E13" s="289"/>
      <c r="F13" s="289"/>
      <c r="G13" s="62"/>
      <c r="H13" s="400"/>
      <c r="I13" s="62"/>
      <c r="J13" s="289"/>
    </row>
    <row r="14" spans="1:10">
      <c r="A14" s="334" t="s">
        <v>38</v>
      </c>
      <c r="B14" s="78" t="s">
        <v>40</v>
      </c>
      <c r="C14" s="334" t="s">
        <v>41</v>
      </c>
      <c r="D14" s="334" t="s">
        <v>42</v>
      </c>
      <c r="E14" s="79" t="s">
        <v>878</v>
      </c>
      <c r="F14" s="334" t="s">
        <v>47</v>
      </c>
      <c r="G14" s="78" t="s">
        <v>45</v>
      </c>
      <c r="H14" s="405" t="s">
        <v>46</v>
      </c>
      <c r="I14" s="334" t="s">
        <v>47</v>
      </c>
      <c r="J14" s="334" t="s">
        <v>48</v>
      </c>
    </row>
    <row r="15" spans="1:10" ht="9" customHeight="1">
      <c r="A15" s="291"/>
      <c r="B15" s="80"/>
      <c r="C15" s="81"/>
      <c r="D15" s="81"/>
      <c r="E15" s="82"/>
      <c r="F15" s="291"/>
      <c r="G15" s="83"/>
      <c r="H15" s="401"/>
      <c r="I15" s="83"/>
      <c r="J15" s="291"/>
    </row>
    <row r="16" spans="1:10">
      <c r="A16" s="156"/>
      <c r="B16" s="353"/>
      <c r="C16" s="354"/>
      <c r="D16" s="333"/>
      <c r="E16" s="89" t="s">
        <v>965</v>
      </c>
      <c r="F16" s="89"/>
      <c r="G16" s="89"/>
      <c r="H16" s="406"/>
      <c r="I16" s="88"/>
      <c r="J16" s="93" t="s">
        <v>744</v>
      </c>
    </row>
    <row r="17" spans="1:10">
      <c r="A17" s="294"/>
      <c r="B17" s="294"/>
      <c r="C17" s="96"/>
      <c r="D17" s="96"/>
      <c r="E17" s="97"/>
      <c r="F17" s="130"/>
      <c r="G17" s="99"/>
      <c r="H17" s="403"/>
      <c r="I17" s="99"/>
      <c r="J17" s="102"/>
    </row>
    <row r="18" spans="1:10">
      <c r="A18" s="288">
        <v>1</v>
      </c>
      <c r="B18" s="287">
        <v>24</v>
      </c>
      <c r="C18" s="206" t="s">
        <v>779</v>
      </c>
      <c r="D18" s="206" t="s">
        <v>660</v>
      </c>
      <c r="E18" s="236">
        <v>33078</v>
      </c>
      <c r="F18" s="287" t="s">
        <v>25</v>
      </c>
      <c r="G18" s="81" t="s">
        <v>90</v>
      </c>
      <c r="H18" s="407" t="s">
        <v>966</v>
      </c>
      <c r="I18" s="291" t="s">
        <v>26</v>
      </c>
      <c r="J18" s="375" t="s">
        <v>780</v>
      </c>
    </row>
    <row r="19" spans="1:10">
      <c r="A19" s="295">
        <v>2</v>
      </c>
      <c r="B19" s="291">
        <v>67</v>
      </c>
      <c r="C19" s="81" t="s">
        <v>773</v>
      </c>
      <c r="D19" s="81" t="s">
        <v>713</v>
      </c>
      <c r="E19" s="149">
        <v>35689</v>
      </c>
      <c r="F19" s="291" t="s">
        <v>26</v>
      </c>
      <c r="G19" s="81" t="s">
        <v>72</v>
      </c>
      <c r="H19" s="404" t="s">
        <v>967</v>
      </c>
      <c r="I19" s="291" t="s">
        <v>26</v>
      </c>
      <c r="J19" s="162" t="s">
        <v>432</v>
      </c>
    </row>
    <row r="20" spans="1:10">
      <c r="A20" s="288">
        <v>3</v>
      </c>
      <c r="B20" s="291">
        <v>994</v>
      </c>
      <c r="C20" s="81" t="s">
        <v>774</v>
      </c>
      <c r="D20" s="81" t="s">
        <v>668</v>
      </c>
      <c r="E20" s="149">
        <v>36199</v>
      </c>
      <c r="F20" s="291" t="s">
        <v>26</v>
      </c>
      <c r="G20" s="81" t="s">
        <v>90</v>
      </c>
      <c r="H20" s="404" t="s">
        <v>968</v>
      </c>
      <c r="I20" s="291" t="s">
        <v>26</v>
      </c>
      <c r="J20" s="116" t="s">
        <v>729</v>
      </c>
    </row>
    <row r="21" spans="1:10">
      <c r="A21" s="295">
        <v>4</v>
      </c>
      <c r="B21" s="291">
        <v>201</v>
      </c>
      <c r="C21" s="81" t="s">
        <v>775</v>
      </c>
      <c r="D21" s="81" t="s">
        <v>776</v>
      </c>
      <c r="E21" s="149" t="s">
        <v>777</v>
      </c>
      <c r="F21" s="291" t="s">
        <v>26</v>
      </c>
      <c r="G21" s="81" t="s">
        <v>90</v>
      </c>
      <c r="H21" s="404" t="s">
        <v>969</v>
      </c>
      <c r="I21" s="291" t="s">
        <v>27</v>
      </c>
      <c r="J21" s="116" t="s">
        <v>754</v>
      </c>
    </row>
    <row r="22" spans="1:10">
      <c r="A22" s="288">
        <v>5</v>
      </c>
      <c r="B22" s="291">
        <v>192</v>
      </c>
      <c r="C22" s="81" t="s">
        <v>750</v>
      </c>
      <c r="D22" s="81" t="s">
        <v>728</v>
      </c>
      <c r="E22" s="149" t="s">
        <v>751</v>
      </c>
      <c r="F22" s="291" t="s">
        <v>27</v>
      </c>
      <c r="G22" s="81" t="s">
        <v>53</v>
      </c>
      <c r="H22" s="404" t="s">
        <v>970</v>
      </c>
      <c r="I22" s="291" t="s">
        <v>27</v>
      </c>
      <c r="J22" s="116" t="s">
        <v>397</v>
      </c>
    </row>
    <row r="23" spans="1:10">
      <c r="A23" s="295">
        <v>6</v>
      </c>
      <c r="B23" s="291">
        <v>566</v>
      </c>
      <c r="C23" s="81" t="s">
        <v>752</v>
      </c>
      <c r="D23" s="81" t="s">
        <v>753</v>
      </c>
      <c r="E23" s="149">
        <v>35754</v>
      </c>
      <c r="F23" s="291" t="s">
        <v>26</v>
      </c>
      <c r="G23" s="81" t="s">
        <v>90</v>
      </c>
      <c r="H23" s="404" t="s">
        <v>971</v>
      </c>
      <c r="I23" s="291" t="s">
        <v>27</v>
      </c>
      <c r="J23" s="116" t="s">
        <v>754</v>
      </c>
    </row>
    <row r="24" spans="1:10">
      <c r="A24" s="288">
        <v>7</v>
      </c>
      <c r="B24" s="291">
        <v>378</v>
      </c>
      <c r="C24" s="81" t="s">
        <v>760</v>
      </c>
      <c r="D24" s="81" t="s">
        <v>761</v>
      </c>
      <c r="E24" s="149" t="s">
        <v>762</v>
      </c>
      <c r="F24" s="291" t="s">
        <v>27</v>
      </c>
      <c r="G24" s="81" t="s">
        <v>61</v>
      </c>
      <c r="H24" s="404" t="s">
        <v>972</v>
      </c>
      <c r="I24" s="291" t="s">
        <v>27</v>
      </c>
      <c r="J24" s="116" t="s">
        <v>415</v>
      </c>
    </row>
    <row r="25" spans="1:10">
      <c r="A25" s="295">
        <v>8</v>
      </c>
      <c r="B25" s="291">
        <v>999</v>
      </c>
      <c r="C25" s="81" t="s">
        <v>767</v>
      </c>
      <c r="D25" s="81" t="s">
        <v>652</v>
      </c>
      <c r="E25" s="149">
        <v>37055</v>
      </c>
      <c r="F25" s="291" t="s">
        <v>27</v>
      </c>
      <c r="G25" s="81" t="s">
        <v>452</v>
      </c>
      <c r="H25" s="404" t="s">
        <v>973</v>
      </c>
      <c r="I25" s="291" t="s">
        <v>27</v>
      </c>
      <c r="J25" s="116" t="s">
        <v>729</v>
      </c>
    </row>
    <row r="26" spans="1:10">
      <c r="A26" s="288">
        <v>9</v>
      </c>
      <c r="B26" s="291">
        <v>396</v>
      </c>
      <c r="C26" s="81" t="s">
        <v>755</v>
      </c>
      <c r="D26" s="81" t="s">
        <v>756</v>
      </c>
      <c r="E26" s="149" t="s">
        <v>757</v>
      </c>
      <c r="F26" s="291" t="s">
        <v>27</v>
      </c>
      <c r="G26" s="81" t="s">
        <v>61</v>
      </c>
      <c r="H26" s="404" t="s">
        <v>974</v>
      </c>
      <c r="I26" s="291" t="s">
        <v>27</v>
      </c>
      <c r="J26" s="116" t="s">
        <v>87</v>
      </c>
    </row>
    <row r="27" spans="1:10">
      <c r="A27" s="295">
        <v>10</v>
      </c>
      <c r="B27" s="291">
        <v>120</v>
      </c>
      <c r="C27" s="81" t="s">
        <v>758</v>
      </c>
      <c r="D27" s="81" t="s">
        <v>663</v>
      </c>
      <c r="E27" s="149" t="s">
        <v>759</v>
      </c>
      <c r="F27" s="291" t="s">
        <v>27</v>
      </c>
      <c r="G27" s="81" t="s">
        <v>61</v>
      </c>
      <c r="H27" s="404" t="s">
        <v>975</v>
      </c>
      <c r="I27" s="291" t="s">
        <v>27</v>
      </c>
      <c r="J27" s="116" t="s">
        <v>62</v>
      </c>
    </row>
    <row r="28" spans="1:10">
      <c r="A28" s="288">
        <v>11</v>
      </c>
      <c r="B28" s="291">
        <v>773</v>
      </c>
      <c r="C28" s="81" t="s">
        <v>768</v>
      </c>
      <c r="D28" s="81" t="s">
        <v>716</v>
      </c>
      <c r="E28" s="149">
        <v>35072</v>
      </c>
      <c r="F28" s="291" t="s">
        <v>26</v>
      </c>
      <c r="G28" s="81" t="s">
        <v>90</v>
      </c>
      <c r="H28" s="404" t="s">
        <v>976</v>
      </c>
      <c r="I28" s="291" t="s">
        <v>27</v>
      </c>
      <c r="J28" s="116" t="s">
        <v>769</v>
      </c>
    </row>
    <row r="29" spans="1:10">
      <c r="A29" s="295">
        <v>12</v>
      </c>
      <c r="B29" s="291">
        <v>175</v>
      </c>
      <c r="C29" s="81" t="s">
        <v>763</v>
      </c>
      <c r="D29" s="81" t="s">
        <v>716</v>
      </c>
      <c r="E29" s="149" t="s">
        <v>764</v>
      </c>
      <c r="F29" s="291" t="s">
        <v>27</v>
      </c>
      <c r="G29" s="81" t="s">
        <v>53</v>
      </c>
      <c r="H29" s="404" t="s">
        <v>977</v>
      </c>
      <c r="I29" s="291" t="s">
        <v>28</v>
      </c>
      <c r="J29" s="116" t="s">
        <v>138</v>
      </c>
    </row>
    <row r="30" spans="1:10">
      <c r="A30" s="295"/>
      <c r="B30" s="291">
        <v>390</v>
      </c>
      <c r="C30" s="81" t="s">
        <v>745</v>
      </c>
      <c r="D30" s="81" t="s">
        <v>735</v>
      </c>
      <c r="E30" s="149">
        <v>35837</v>
      </c>
      <c r="F30" s="291" t="s">
        <v>27</v>
      </c>
      <c r="G30" s="81" t="s">
        <v>72</v>
      </c>
      <c r="H30" s="404" t="s">
        <v>885</v>
      </c>
      <c r="I30" s="291"/>
      <c r="J30" s="147" t="s">
        <v>746</v>
      </c>
    </row>
    <row r="31" spans="1:10">
      <c r="A31" s="295"/>
      <c r="B31" s="291">
        <v>197</v>
      </c>
      <c r="C31" s="81" t="s">
        <v>747</v>
      </c>
      <c r="D31" s="81" t="s">
        <v>652</v>
      </c>
      <c r="E31" s="149" t="s">
        <v>748</v>
      </c>
      <c r="F31" s="291" t="s">
        <v>27</v>
      </c>
      <c r="G31" s="81" t="s">
        <v>53</v>
      </c>
      <c r="H31" s="404" t="s">
        <v>885</v>
      </c>
      <c r="I31" s="291"/>
      <c r="J31" s="376" t="s">
        <v>749</v>
      </c>
    </row>
    <row r="32" spans="1:10">
      <c r="A32" s="288"/>
      <c r="B32" s="287">
        <v>304</v>
      </c>
      <c r="C32" s="163" t="s">
        <v>765</v>
      </c>
      <c r="D32" s="163" t="s">
        <v>663</v>
      </c>
      <c r="E32" s="236" t="s">
        <v>766</v>
      </c>
      <c r="F32" s="287" t="s">
        <v>27</v>
      </c>
      <c r="G32" s="163" t="s">
        <v>423</v>
      </c>
      <c r="H32" s="407" t="s">
        <v>885</v>
      </c>
      <c r="I32" s="293"/>
      <c r="J32" s="375" t="s">
        <v>424</v>
      </c>
    </row>
    <row r="33" spans="1:10">
      <c r="A33" s="288"/>
      <c r="B33" s="287">
        <v>450</v>
      </c>
      <c r="C33" s="206" t="s">
        <v>770</v>
      </c>
      <c r="D33" s="206" t="s">
        <v>771</v>
      </c>
      <c r="E33" s="377" t="s">
        <v>772</v>
      </c>
      <c r="F33" s="287" t="s">
        <v>27</v>
      </c>
      <c r="G33" s="163" t="s">
        <v>61</v>
      </c>
      <c r="H33" s="407" t="s">
        <v>885</v>
      </c>
      <c r="I33" s="293"/>
      <c r="J33" s="375" t="s">
        <v>654</v>
      </c>
    </row>
    <row r="34" spans="1:10">
      <c r="A34" s="288"/>
      <c r="B34" s="96">
        <v>358</v>
      </c>
      <c r="C34" s="206" t="s">
        <v>712</v>
      </c>
      <c r="D34" s="206" t="s">
        <v>713</v>
      </c>
      <c r="E34" s="378" t="s">
        <v>714</v>
      </c>
      <c r="F34" s="287" t="s">
        <v>25</v>
      </c>
      <c r="G34" s="163" t="s">
        <v>61</v>
      </c>
      <c r="H34" s="407" t="s">
        <v>885</v>
      </c>
      <c r="I34" s="293"/>
      <c r="J34" s="375" t="s">
        <v>672</v>
      </c>
    </row>
    <row r="35" spans="1:10">
      <c r="A35" s="308"/>
      <c r="B35" s="287">
        <v>373</v>
      </c>
      <c r="C35" s="206" t="s">
        <v>781</v>
      </c>
      <c r="D35" s="206" t="s">
        <v>652</v>
      </c>
      <c r="E35" s="236">
        <v>36013</v>
      </c>
      <c r="F35" s="287" t="s">
        <v>26</v>
      </c>
      <c r="G35" s="163" t="s">
        <v>61</v>
      </c>
      <c r="H35" s="407" t="s">
        <v>885</v>
      </c>
      <c r="I35" s="293"/>
      <c r="J35" s="375" t="s">
        <v>726</v>
      </c>
    </row>
    <row r="36" spans="1:10">
      <c r="A36" s="288"/>
      <c r="B36" s="287"/>
      <c r="C36" s="206"/>
      <c r="D36" s="206"/>
      <c r="E36" s="187"/>
      <c r="F36" s="287"/>
      <c r="G36" s="163"/>
      <c r="H36" s="407"/>
      <c r="I36" s="293"/>
      <c r="J36" s="307"/>
    </row>
    <row r="37" spans="1:10">
      <c r="A37" s="288"/>
      <c r="B37" s="287"/>
      <c r="C37" s="206"/>
      <c r="D37" s="206"/>
      <c r="E37" s="187"/>
      <c r="F37" s="287"/>
      <c r="G37" s="163"/>
      <c r="H37" s="407"/>
      <c r="I37" s="293"/>
      <c r="J37" s="307"/>
    </row>
  </sheetData>
  <mergeCells count="1">
    <mergeCell ref="I12:J12"/>
  </mergeCells>
  <printOptions horizontalCentered="1"/>
  <pageMargins left="0" right="0" top="0.59055118110236227" bottom="0.39370078740157483" header="0" footer="0"/>
  <pageSetup paperSize="9" firstPageNumber="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MI27"/>
  <sheetViews>
    <sheetView zoomScaleNormal="100" workbookViewId="0">
      <selection activeCell="H24" sqref="H24"/>
    </sheetView>
  </sheetViews>
  <sheetFormatPr defaultRowHeight="15"/>
  <cols>
    <col min="1" max="1" width="4.7109375" style="56"/>
    <col min="2" max="2" width="3.85546875" style="57"/>
    <col min="3" max="3" width="15" style="58" customWidth="1"/>
    <col min="4" max="4" width="11.140625" style="58"/>
    <col min="5" max="5" width="8" style="57"/>
    <col min="6" max="6" width="3.7109375" style="60"/>
    <col min="7" max="7" width="20.7109375" style="57"/>
    <col min="8" max="8" width="9.5703125" style="106" customWidth="1"/>
    <col min="9" max="9" width="5.5703125" style="60" customWidth="1"/>
    <col min="10" max="10" width="17.7109375" style="56" customWidth="1"/>
    <col min="11" max="11" width="22.7109375" style="60"/>
    <col min="12" max="32" width="9.140625" style="57"/>
    <col min="33" max="33" width="9.140625" style="63"/>
    <col min="34" max="257" width="9.140625" style="57"/>
    <col min="258" max="258" width="4.7109375" style="57"/>
    <col min="259" max="259" width="3.7109375" style="57"/>
    <col min="260" max="260" width="25.7109375" style="57"/>
    <col min="261" max="261" width="5.7109375" style="57"/>
    <col min="262" max="262" width="3.7109375" style="57"/>
    <col min="263" max="263" width="20.7109375" style="57"/>
    <col min="264" max="264" width="4.28515625" style="57"/>
    <col min="265" max="265" width="8.7109375" style="57"/>
    <col min="266" max="266" width="4.7109375" style="57"/>
    <col min="267" max="267" width="22.7109375" style="57"/>
    <col min="268" max="268" width="9.140625" style="57"/>
    <col min="269" max="288" width="0" style="57" hidden="1"/>
    <col min="289" max="513" width="9.140625" style="57"/>
    <col min="514" max="514" width="4.7109375" style="57"/>
    <col min="515" max="515" width="3.7109375" style="57"/>
    <col min="516" max="516" width="25.7109375" style="57"/>
    <col min="517" max="517" width="5.7109375" style="57"/>
    <col min="518" max="518" width="3.7109375" style="57"/>
    <col min="519" max="519" width="20.7109375" style="57"/>
    <col min="520" max="520" width="4.28515625" style="57"/>
    <col min="521" max="521" width="8.7109375" style="57"/>
    <col min="522" max="522" width="4.7109375" style="57"/>
    <col min="523" max="523" width="22.7109375" style="57"/>
    <col min="524" max="524" width="9.140625" style="57"/>
    <col min="525" max="544" width="0" style="57" hidden="1"/>
    <col min="545" max="769" width="9.140625" style="57"/>
    <col min="770" max="770" width="4.7109375" style="57"/>
    <col min="771" max="771" width="3.7109375" style="57"/>
    <col min="772" max="772" width="25.7109375" style="57"/>
    <col min="773" max="773" width="5.7109375" style="57"/>
    <col min="774" max="774" width="3.7109375" style="57"/>
    <col min="775" max="775" width="20.7109375" style="57"/>
    <col min="776" max="776" width="4.28515625" style="57"/>
    <col min="777" max="777" width="8.7109375" style="57"/>
    <col min="778" max="778" width="4.7109375" style="57"/>
    <col min="779" max="779" width="22.7109375" style="57"/>
    <col min="780" max="780" width="9.140625" style="57"/>
    <col min="781" max="800" width="0" style="57" hidden="1"/>
    <col min="801" max="1023" width="9.140625" style="57"/>
  </cols>
  <sheetData>
    <row r="1" spans="1:33" ht="15.75">
      <c r="A1" s="289"/>
      <c r="B1" s="60"/>
      <c r="C1" s="60"/>
      <c r="D1" s="64"/>
      <c r="E1" s="289"/>
      <c r="F1" s="37" t="s">
        <v>0</v>
      </c>
      <c r="G1" s="37"/>
      <c r="H1" s="37"/>
      <c r="I1" s="289"/>
      <c r="J1" s="289"/>
      <c r="K1" s="116"/>
      <c r="L1" s="10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5.75">
      <c r="A2" s="289"/>
      <c r="B2" s="60"/>
      <c r="C2" s="60"/>
      <c r="D2" s="64"/>
      <c r="E2" s="289"/>
      <c r="F2" s="37" t="s">
        <v>1</v>
      </c>
      <c r="G2" s="37"/>
      <c r="H2" s="37"/>
      <c r="I2" s="289"/>
      <c r="J2" s="289"/>
      <c r="K2" s="116"/>
      <c r="L2" s="101"/>
      <c r="M2" s="74"/>
      <c r="N2" s="74"/>
      <c r="O2" s="74"/>
      <c r="P2" s="74"/>
      <c r="Q2" s="74"/>
      <c r="R2" s="74"/>
      <c r="S2" s="161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3"/>
    </row>
    <row r="3" spans="1:33" ht="15.75">
      <c r="A3" s="289"/>
      <c r="B3" s="60"/>
      <c r="C3" s="60"/>
      <c r="D3" s="64"/>
      <c r="E3" s="289"/>
      <c r="F3" s="37" t="s">
        <v>2</v>
      </c>
      <c r="G3" s="37"/>
      <c r="H3" s="37"/>
      <c r="I3" s="289"/>
      <c r="J3" s="289"/>
      <c r="K3" s="116"/>
      <c r="L3" s="10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>
      <c r="A4" s="288"/>
      <c r="B4" s="60"/>
      <c r="C4" s="60"/>
      <c r="D4" s="60"/>
      <c r="E4" s="64"/>
      <c r="F4" s="288"/>
      <c r="G4" s="289"/>
      <c r="H4" s="288"/>
      <c r="I4" s="288"/>
      <c r="J4" s="289"/>
      <c r="K4" s="116"/>
      <c r="L4" s="10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8.75">
      <c r="A5" s="288"/>
      <c r="B5" s="60"/>
      <c r="C5" s="60"/>
      <c r="D5" s="60"/>
      <c r="E5" s="64"/>
      <c r="F5" s="39"/>
      <c r="G5" s="289"/>
      <c r="H5" s="39"/>
      <c r="I5" s="39"/>
      <c r="J5" s="289"/>
      <c r="K5" s="116"/>
      <c r="L5" s="10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8.75">
      <c r="A6" s="288"/>
      <c r="B6" s="60"/>
      <c r="C6" s="60"/>
      <c r="D6" s="60"/>
      <c r="E6" s="64"/>
      <c r="F6" s="39" t="s">
        <v>34</v>
      </c>
      <c r="G6" s="289"/>
      <c r="H6" s="39"/>
      <c r="I6" s="39"/>
      <c r="J6" s="289"/>
      <c r="K6" s="150"/>
      <c r="L6" s="10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>
      <c r="A7" s="289"/>
      <c r="B7" s="289"/>
      <c r="C7" s="289"/>
      <c r="D7" s="289"/>
      <c r="E7" s="289"/>
      <c r="F7" s="308" t="s">
        <v>35</v>
      </c>
      <c r="G7" s="289"/>
      <c r="H7" s="289"/>
      <c r="I7" s="289"/>
      <c r="J7" s="289"/>
      <c r="K7" s="150"/>
      <c r="L7" s="105"/>
      <c r="M7"/>
      <c r="N7"/>
      <c r="O7" s="7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20.25">
      <c r="A8" s="289"/>
      <c r="B8" s="289"/>
      <c r="C8" s="289"/>
      <c r="D8" s="289"/>
      <c r="E8" s="289"/>
      <c r="F8" s="124"/>
      <c r="G8" s="289"/>
      <c r="H8" s="124"/>
      <c r="I8" s="124"/>
      <c r="J8" s="289"/>
      <c r="K8" s="150"/>
      <c r="L8" s="101"/>
      <c r="M8" s="74"/>
      <c r="N8" s="74"/>
      <c r="O8" s="74"/>
      <c r="P8" s="74"/>
      <c r="Q8" s="74"/>
      <c r="R8" s="74"/>
      <c r="S8" s="161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3"/>
    </row>
    <row r="9" spans="1:33" ht="18.75">
      <c r="A9" s="289"/>
      <c r="B9" s="289"/>
      <c r="C9" s="289"/>
      <c r="D9" s="289"/>
      <c r="E9" s="289"/>
      <c r="F9" s="39" t="s">
        <v>3</v>
      </c>
      <c r="G9" s="289"/>
      <c r="H9" s="39"/>
      <c r="I9" s="39"/>
      <c r="J9" s="289"/>
      <c r="K9" s="150"/>
      <c r="L9" s="10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8.75">
      <c r="A10" s="289"/>
      <c r="B10" s="289"/>
      <c r="C10" s="289"/>
      <c r="D10" s="289"/>
      <c r="E10" s="289"/>
      <c r="F10" s="75"/>
      <c r="G10" s="289"/>
      <c r="H10" s="75"/>
      <c r="I10" s="75"/>
      <c r="J10" s="289"/>
      <c r="K10" s="150"/>
      <c r="L10" s="10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20.25">
      <c r="A11" s="289"/>
      <c r="B11" s="289"/>
      <c r="C11" s="289"/>
      <c r="D11" s="289"/>
      <c r="E11" s="289"/>
      <c r="F11" s="289" t="s">
        <v>642</v>
      </c>
      <c r="G11" s="125"/>
      <c r="H11" s="125"/>
      <c r="I11" s="125"/>
      <c r="J11" s="289"/>
      <c r="K11" s="150"/>
      <c r="L11" s="101"/>
      <c r="M11" s="74"/>
      <c r="N11" s="74"/>
      <c r="O11" s="74"/>
      <c r="P11" s="74"/>
      <c r="Q11" s="74"/>
      <c r="R11" s="74"/>
      <c r="S11" s="16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3"/>
    </row>
    <row r="12" spans="1:33">
      <c r="A12" s="290" t="s">
        <v>37</v>
      </c>
      <c r="B12" s="290"/>
      <c r="C12" s="290"/>
      <c r="D12" s="290"/>
      <c r="E12" s="76"/>
      <c r="F12" s="289"/>
      <c r="G12" s="289"/>
      <c r="H12" s="289"/>
      <c r="I12" s="427" t="s">
        <v>7</v>
      </c>
      <c r="J12" s="427"/>
      <c r="K12" s="150"/>
      <c r="L12" s="101"/>
      <c r="M12" s="74"/>
      <c r="N12" s="74"/>
      <c r="O12" s="74"/>
      <c r="P12" s="74"/>
      <c r="Q12" s="74"/>
      <c r="R12" s="74"/>
      <c r="S12" s="16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3"/>
    </row>
    <row r="13" spans="1:33" ht="6.75" customHeight="1">
      <c r="A13" s="289"/>
      <c r="B13" s="289"/>
      <c r="C13" s="289"/>
      <c r="D13" s="289"/>
      <c r="E13" s="289"/>
      <c r="F13" s="289"/>
      <c r="G13" s="62"/>
      <c r="H13" s="62"/>
      <c r="I13" s="62"/>
      <c r="J13" s="289"/>
      <c r="K13" s="150"/>
      <c r="L13" s="101"/>
      <c r="M13"/>
      <c r="N13"/>
      <c r="O13" s="7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>
      <c r="A14" s="334" t="s">
        <v>38</v>
      </c>
      <c r="B14" s="78" t="s">
        <v>40</v>
      </c>
      <c r="C14" s="334" t="s">
        <v>41</v>
      </c>
      <c r="D14" s="334" t="s">
        <v>42</v>
      </c>
      <c r="E14" s="79" t="s">
        <v>878</v>
      </c>
      <c r="F14" s="334" t="s">
        <v>47</v>
      </c>
      <c r="G14" s="78" t="s">
        <v>45</v>
      </c>
      <c r="H14" s="78" t="s">
        <v>46</v>
      </c>
      <c r="I14" s="334" t="s">
        <v>47</v>
      </c>
      <c r="J14" s="334" t="s">
        <v>48</v>
      </c>
      <c r="K14" s="313"/>
      <c r="L14" s="106"/>
      <c r="M14"/>
      <c r="N14"/>
      <c r="O14" s="7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8.25" customHeight="1">
      <c r="A15" s="291"/>
      <c r="B15" s="80"/>
      <c r="C15" s="81"/>
      <c r="D15" s="81"/>
      <c r="E15" s="82"/>
      <c r="F15" s="291"/>
      <c r="G15" s="83"/>
      <c r="H15" s="83"/>
      <c r="I15" s="83"/>
      <c r="J15" s="291"/>
      <c r="K15" s="239"/>
      <c r="L15" s="106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>
      <c r="A16" s="156"/>
      <c r="B16" s="353"/>
      <c r="C16" s="354"/>
      <c r="D16" s="333"/>
      <c r="E16" s="89"/>
      <c r="F16" s="89"/>
      <c r="G16" s="89" t="s">
        <v>978</v>
      </c>
      <c r="H16" s="88"/>
      <c r="I16" s="88"/>
      <c r="J16" s="93" t="s">
        <v>528</v>
      </c>
      <c r="K16" s="239"/>
      <c r="L16" s="10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10">
      <c r="A17" s="294"/>
      <c r="B17" s="294"/>
      <c r="C17" s="96"/>
      <c r="D17" s="96"/>
      <c r="E17" s="97"/>
      <c r="F17" s="130"/>
      <c r="G17" s="99"/>
      <c r="H17" s="99"/>
      <c r="I17" s="99"/>
      <c r="J17" s="102"/>
    </row>
    <row r="18" spans="1:10">
      <c r="A18" s="295">
        <v>1</v>
      </c>
      <c r="B18" s="291">
        <v>88</v>
      </c>
      <c r="C18" s="81" t="s">
        <v>778</v>
      </c>
      <c r="D18" s="81" t="s">
        <v>665</v>
      </c>
      <c r="E18" s="149">
        <v>34910</v>
      </c>
      <c r="F18" s="291" t="s">
        <v>26</v>
      </c>
      <c r="G18" s="81" t="s">
        <v>90</v>
      </c>
      <c r="H18" s="291" t="s">
        <v>980</v>
      </c>
      <c r="I18" s="291" t="s">
        <v>26</v>
      </c>
      <c r="J18" s="162" t="s">
        <v>754</v>
      </c>
    </row>
    <row r="19" spans="1:10">
      <c r="A19" s="288">
        <v>2</v>
      </c>
      <c r="B19" s="287">
        <v>443</v>
      </c>
      <c r="C19" s="206" t="s">
        <v>782</v>
      </c>
      <c r="D19" s="206" t="s">
        <v>783</v>
      </c>
      <c r="E19" s="369">
        <v>32946</v>
      </c>
      <c r="F19" s="287" t="s">
        <v>26</v>
      </c>
      <c r="G19" s="81" t="s">
        <v>61</v>
      </c>
      <c r="H19" s="293" t="s">
        <v>979</v>
      </c>
      <c r="I19" s="291" t="s">
        <v>26</v>
      </c>
      <c r="J19" s="375" t="s">
        <v>726</v>
      </c>
    </row>
    <row r="20" spans="1:10">
      <c r="A20" s="295">
        <v>3</v>
      </c>
      <c r="B20" s="291">
        <v>450</v>
      </c>
      <c r="C20" s="81" t="s">
        <v>789</v>
      </c>
      <c r="D20" s="81" t="s">
        <v>790</v>
      </c>
      <c r="E20" s="149" t="s">
        <v>791</v>
      </c>
      <c r="F20" s="291" t="s">
        <v>26</v>
      </c>
      <c r="G20" s="81" t="s">
        <v>61</v>
      </c>
      <c r="H20" s="291" t="s">
        <v>981</v>
      </c>
      <c r="I20" s="291" t="s">
        <v>27</v>
      </c>
      <c r="J20" s="116" t="s">
        <v>415</v>
      </c>
    </row>
    <row r="21" spans="1:10">
      <c r="A21" s="288">
        <v>4</v>
      </c>
      <c r="B21" s="291">
        <v>369</v>
      </c>
      <c r="C21" s="81" t="s">
        <v>798</v>
      </c>
      <c r="D21" s="81" t="s">
        <v>799</v>
      </c>
      <c r="E21" s="149" t="s">
        <v>800</v>
      </c>
      <c r="F21" s="291" t="s">
        <v>27</v>
      </c>
      <c r="G21" s="81" t="s">
        <v>61</v>
      </c>
      <c r="H21" s="291" t="s">
        <v>982</v>
      </c>
      <c r="I21" s="291" t="s">
        <v>27</v>
      </c>
      <c r="J21" s="116" t="s">
        <v>801</v>
      </c>
    </row>
    <row r="22" spans="1:10">
      <c r="A22" s="295">
        <v>5</v>
      </c>
      <c r="B22" s="291">
        <v>359</v>
      </c>
      <c r="C22" s="81" t="s">
        <v>794</v>
      </c>
      <c r="D22" s="81" t="s">
        <v>670</v>
      </c>
      <c r="E22" s="149" t="s">
        <v>795</v>
      </c>
      <c r="F22" s="291" t="s">
        <v>27</v>
      </c>
      <c r="G22" s="81" t="s">
        <v>61</v>
      </c>
      <c r="H22" s="291" t="s">
        <v>983</v>
      </c>
      <c r="I22" s="291" t="s">
        <v>27</v>
      </c>
      <c r="J22" s="116" t="s">
        <v>415</v>
      </c>
    </row>
    <row r="23" spans="1:10">
      <c r="A23" s="288">
        <v>6</v>
      </c>
      <c r="B23" s="291">
        <v>358</v>
      </c>
      <c r="C23" s="81" t="s">
        <v>792</v>
      </c>
      <c r="D23" s="81" t="s">
        <v>660</v>
      </c>
      <c r="E23" s="149" t="s">
        <v>793</v>
      </c>
      <c r="F23" s="291" t="s">
        <v>27</v>
      </c>
      <c r="G23" s="81" t="s">
        <v>61</v>
      </c>
      <c r="H23" s="291" t="s">
        <v>984</v>
      </c>
      <c r="I23" s="291" t="s">
        <v>28</v>
      </c>
      <c r="J23" s="116" t="s">
        <v>415</v>
      </c>
    </row>
    <row r="24" spans="1:10">
      <c r="A24" s="295">
        <v>7</v>
      </c>
      <c r="B24" s="291">
        <v>889</v>
      </c>
      <c r="C24" s="81" t="s">
        <v>786</v>
      </c>
      <c r="D24" s="81" t="s">
        <v>787</v>
      </c>
      <c r="E24" s="149" t="s">
        <v>788</v>
      </c>
      <c r="F24" s="291" t="s">
        <v>27</v>
      </c>
      <c r="G24" s="81" t="s">
        <v>125</v>
      </c>
      <c r="H24" s="291" t="s">
        <v>985</v>
      </c>
      <c r="I24" s="291" t="s">
        <v>29</v>
      </c>
      <c r="J24" s="116" t="s">
        <v>492</v>
      </c>
    </row>
    <row r="25" spans="1:10">
      <c r="A25" s="295"/>
      <c r="B25" s="291">
        <v>414</v>
      </c>
      <c r="C25" s="81" t="s">
        <v>784</v>
      </c>
      <c r="D25" s="81" t="s">
        <v>652</v>
      </c>
      <c r="E25" s="149" t="s">
        <v>785</v>
      </c>
      <c r="F25" s="291" t="s">
        <v>26</v>
      </c>
      <c r="G25" s="81" t="s">
        <v>61</v>
      </c>
      <c r="H25" s="291" t="s">
        <v>885</v>
      </c>
      <c r="I25" s="291"/>
      <c r="J25" s="116" t="s">
        <v>468</v>
      </c>
    </row>
    <row r="26" spans="1:10">
      <c r="A26" s="288"/>
      <c r="B26" s="291">
        <v>22</v>
      </c>
      <c r="C26" s="81" t="s">
        <v>796</v>
      </c>
      <c r="D26" s="81" t="s">
        <v>684</v>
      </c>
      <c r="E26" s="149" t="s">
        <v>797</v>
      </c>
      <c r="F26" s="291" t="s">
        <v>27</v>
      </c>
      <c r="G26" s="81" t="s">
        <v>61</v>
      </c>
      <c r="H26" s="291" t="s">
        <v>885</v>
      </c>
      <c r="I26" s="291"/>
      <c r="J26" s="116" t="s">
        <v>415</v>
      </c>
    </row>
    <row r="27" spans="1:10">
      <c r="A27" s="295"/>
      <c r="B27" s="291"/>
      <c r="C27" s="81"/>
      <c r="D27" s="81"/>
      <c r="E27" s="148"/>
      <c r="F27" s="291"/>
      <c r="G27" s="81"/>
      <c r="H27" s="291"/>
      <c r="I27" s="291" t="str">
        <f>IF(OR(H27="",H27="н/я",H27="сошёл",H27="сошла",EXACT("дискв", LEFT(H27,5))),"",LOOKUP(H27,$L$1:$L$1,$L$2:$L$2))</f>
        <v/>
      </c>
      <c r="J27" s="116"/>
    </row>
  </sheetData>
  <mergeCells count="1">
    <mergeCell ref="I12:J12"/>
  </mergeCells>
  <printOptions horizontalCentered="1"/>
  <pageMargins left="0" right="0" top="0.59055118110236227" bottom="0.19685039370078741" header="0" footer="0"/>
  <pageSetup paperSize="9" firstPageNumber="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MI26"/>
  <sheetViews>
    <sheetView zoomScale="110" zoomScaleNormal="110" workbookViewId="0">
      <selection activeCell="H27" sqref="H27"/>
    </sheetView>
  </sheetViews>
  <sheetFormatPr defaultRowHeight="15"/>
  <cols>
    <col min="1" max="1" width="3.42578125" style="56" customWidth="1"/>
    <col min="2" max="2" width="4.7109375" style="56" customWidth="1"/>
    <col min="3" max="3" width="15.28515625" style="57" customWidth="1"/>
    <col min="4" max="4" width="12.28515625" style="58" customWidth="1"/>
    <col min="5" max="5" width="14.5703125" style="58"/>
    <col min="6" max="6" width="3.140625" style="57" customWidth="1"/>
    <col min="7" max="7" width="15.7109375" style="56" customWidth="1"/>
    <col min="8" max="8" width="5.140625" style="57" customWidth="1"/>
    <col min="9" max="9" width="2" style="57" customWidth="1"/>
    <col min="10" max="10" width="4.5703125" style="57"/>
    <col min="11" max="11" width="4.7109375" style="57" customWidth="1"/>
    <col min="12" max="12" width="14.5703125" style="60" customWidth="1"/>
    <col min="13" max="13" width="6.5703125" style="61"/>
    <col min="14" max="14" width="9.140625" style="60"/>
    <col min="15" max="15" width="5.5703125" style="56"/>
    <col min="16" max="16" width="22.5703125" style="60"/>
    <col min="17" max="17" width="9.140625" style="62"/>
    <col min="18" max="36" width="9.140625" style="57"/>
    <col min="37" max="37" width="9.140625" style="63"/>
    <col min="38" max="260" width="9.140625" style="57"/>
    <col min="261" max="261" width="4.5703125" style="57"/>
    <col min="262" max="262" width="3.5703125" style="57"/>
    <col min="263" max="263" width="23.5703125" style="57"/>
    <col min="264" max="264" width="5.5703125" style="57"/>
    <col min="265" max="265" width="4.5703125" style="57"/>
    <col min="266" max="266" width="18.5703125" style="57"/>
    <col min="267" max="267" width="6.5703125" style="57"/>
    <col min="268" max="268" width="4.5703125" style="57"/>
    <col min="269" max="269" width="8.5703125" style="57"/>
    <col min="270" max="270" width="0" style="57" hidden="1"/>
    <col min="271" max="271" width="5.42578125" style="57"/>
    <col min="272" max="272" width="20.5703125" style="57"/>
    <col min="273" max="273" width="9.140625" style="57"/>
    <col min="274" max="292" width="0" style="57" hidden="1"/>
    <col min="293" max="516" width="9.140625" style="57"/>
    <col min="517" max="517" width="4.5703125" style="57"/>
    <col min="518" max="518" width="3.5703125" style="57"/>
    <col min="519" max="519" width="23.5703125" style="57"/>
    <col min="520" max="520" width="5.5703125" style="57"/>
    <col min="521" max="521" width="4.5703125" style="57"/>
    <col min="522" max="522" width="18.5703125" style="57"/>
    <col min="523" max="523" width="6.5703125" style="57"/>
    <col min="524" max="524" width="4.5703125" style="57"/>
    <col min="525" max="525" width="8.5703125" style="57"/>
    <col min="526" max="526" width="0" style="57" hidden="1"/>
    <col min="527" max="527" width="5.42578125" style="57"/>
    <col min="528" max="528" width="20.5703125" style="57"/>
    <col min="529" max="529" width="9.140625" style="57"/>
    <col min="530" max="548" width="0" style="57" hidden="1"/>
    <col min="549" max="772" width="9.140625" style="57"/>
    <col min="773" max="773" width="4.5703125" style="57"/>
    <col min="774" max="774" width="3.5703125" style="57"/>
    <col min="775" max="775" width="23.5703125" style="57"/>
    <col min="776" max="776" width="5.5703125" style="57"/>
    <col min="777" max="777" width="4.5703125" style="57"/>
    <col min="778" max="778" width="18.5703125" style="57"/>
    <col min="779" max="779" width="6.5703125" style="57"/>
    <col min="780" max="780" width="4.5703125" style="57"/>
    <col min="781" max="781" width="8.5703125" style="57"/>
    <col min="782" max="782" width="0" style="57" hidden="1"/>
    <col min="783" max="783" width="5.42578125" style="57"/>
    <col min="784" max="784" width="20.5703125" style="57"/>
    <col min="785" max="785" width="9.140625" style="57"/>
    <col min="786" max="804" width="0" style="57" hidden="1"/>
    <col min="805" max="1023" width="9.140625" style="57"/>
  </cols>
  <sheetData>
    <row r="1" spans="1:12" ht="15.75">
      <c r="A1" s="288"/>
      <c r="B1" s="60"/>
      <c r="C1" s="60"/>
      <c r="D1" s="60"/>
      <c r="E1" s="64"/>
      <c r="F1" s="37" t="s">
        <v>0</v>
      </c>
      <c r="G1" s="37"/>
      <c r="H1" s="289"/>
      <c r="I1" s="37"/>
      <c r="J1" s="37"/>
      <c r="K1" s="289"/>
      <c r="L1" s="289"/>
    </row>
    <row r="2" spans="1:12" ht="15.75">
      <c r="A2" s="288"/>
      <c r="B2" s="60"/>
      <c r="C2" s="60"/>
      <c r="D2" s="60"/>
      <c r="E2" s="64"/>
      <c r="F2" s="37" t="s">
        <v>1</v>
      </c>
      <c r="G2" s="37"/>
      <c r="H2" s="289"/>
      <c r="I2" s="37"/>
      <c r="J2" s="37"/>
      <c r="K2" s="289"/>
      <c r="L2" s="289"/>
    </row>
    <row r="3" spans="1:12" ht="15.75">
      <c r="A3" s="288"/>
      <c r="B3" s="60"/>
      <c r="C3" s="60"/>
      <c r="D3" s="60"/>
      <c r="E3" s="64"/>
      <c r="F3" s="37" t="s">
        <v>2</v>
      </c>
      <c r="G3" s="37"/>
      <c r="H3" s="289"/>
      <c r="I3" s="37"/>
      <c r="J3" s="37"/>
      <c r="K3" s="289"/>
      <c r="L3" s="289"/>
    </row>
    <row r="4" spans="1:12">
      <c r="A4" s="288"/>
      <c r="B4" s="60"/>
      <c r="C4" s="60"/>
      <c r="D4" s="60"/>
      <c r="E4" s="64"/>
      <c r="F4" s="288"/>
      <c r="G4" s="288"/>
      <c r="H4" s="289"/>
      <c r="I4" s="288"/>
      <c r="J4" s="288"/>
      <c r="K4" s="289"/>
      <c r="L4" s="289"/>
    </row>
    <row r="5" spans="1:12" ht="18.75">
      <c r="A5" s="288"/>
      <c r="B5" s="60"/>
      <c r="C5" s="60"/>
      <c r="D5" s="60"/>
      <c r="E5" s="64"/>
      <c r="F5" s="39" t="s">
        <v>34</v>
      </c>
      <c r="G5" s="39"/>
      <c r="H5" s="289"/>
      <c r="I5" s="39"/>
      <c r="J5" s="39"/>
      <c r="K5" s="289"/>
      <c r="L5" s="289"/>
    </row>
    <row r="6" spans="1:12" ht="18.75">
      <c r="A6" s="288"/>
      <c r="B6" s="60"/>
      <c r="C6" s="60"/>
      <c r="D6" s="60"/>
      <c r="E6" s="64"/>
      <c r="F6" s="39" t="s">
        <v>35</v>
      </c>
      <c r="G6" s="39"/>
      <c r="H6" s="289"/>
      <c r="I6" s="123"/>
      <c r="J6" s="39"/>
      <c r="K6" s="289"/>
      <c r="L6" s="289"/>
    </row>
    <row r="7" spans="1:12">
      <c r="A7" s="289"/>
      <c r="B7" s="289"/>
      <c r="C7" s="289"/>
      <c r="D7" s="289"/>
      <c r="E7" s="289"/>
      <c r="F7" s="308"/>
      <c r="G7" s="308"/>
      <c r="H7" s="289"/>
      <c r="I7" s="308"/>
      <c r="J7" s="308"/>
      <c r="K7" s="289"/>
      <c r="L7" s="289"/>
    </row>
    <row r="8" spans="1:12" ht="20.25">
      <c r="A8" s="289"/>
      <c r="B8" s="289"/>
      <c r="C8" s="289"/>
      <c r="D8" s="289"/>
      <c r="E8" s="289"/>
      <c r="F8" s="124" t="s">
        <v>3</v>
      </c>
      <c r="G8" s="124"/>
      <c r="H8" s="289"/>
      <c r="I8" s="124"/>
      <c r="J8" s="124"/>
      <c r="K8" s="289"/>
      <c r="L8" s="289"/>
    </row>
    <row r="9" spans="1:12" ht="18.75">
      <c r="A9" s="289"/>
      <c r="B9" s="289"/>
      <c r="C9" s="289"/>
      <c r="D9" s="289"/>
      <c r="E9" s="289"/>
      <c r="F9" s="39"/>
      <c r="G9" s="39"/>
      <c r="H9" s="289"/>
      <c r="I9" s="39"/>
      <c r="J9" s="39"/>
      <c r="K9" s="289"/>
      <c r="L9" s="289"/>
    </row>
    <row r="10" spans="1:12" ht="20.25">
      <c r="A10" s="289"/>
      <c r="B10" s="289"/>
      <c r="C10" s="289"/>
      <c r="D10" s="289"/>
      <c r="E10" s="289"/>
      <c r="F10" s="75" t="s">
        <v>642</v>
      </c>
      <c r="G10" s="75"/>
      <c r="H10" s="289"/>
      <c r="I10" s="125"/>
      <c r="J10" s="125"/>
      <c r="K10" s="289"/>
      <c r="L10" s="289"/>
    </row>
    <row r="11" spans="1:12" ht="20.25">
      <c r="A11" s="289"/>
      <c r="B11" s="289"/>
      <c r="C11" s="289"/>
      <c r="D11" s="289"/>
      <c r="E11" s="289"/>
      <c r="F11" s="289"/>
      <c r="G11" s="125"/>
      <c r="H11" s="125"/>
      <c r="I11" s="125"/>
      <c r="J11" s="125"/>
      <c r="K11" s="289"/>
      <c r="L11" s="289"/>
    </row>
    <row r="12" spans="1:12">
      <c r="A12" s="290" t="s">
        <v>37</v>
      </c>
      <c r="B12" s="290"/>
      <c r="C12" s="290"/>
      <c r="D12" s="290"/>
      <c r="E12" s="76"/>
      <c r="F12" s="289"/>
      <c r="G12" s="289"/>
      <c r="H12" s="289"/>
      <c r="I12" s="289"/>
      <c r="J12" s="289"/>
      <c r="K12" s="427" t="s">
        <v>7</v>
      </c>
      <c r="L12" s="427"/>
    </row>
    <row r="13" spans="1:12" ht="6" customHeight="1">
      <c r="A13" s="289"/>
      <c r="B13" s="289"/>
      <c r="C13" s="289"/>
      <c r="D13" s="289"/>
      <c r="E13" s="289"/>
      <c r="F13" s="289"/>
      <c r="G13" s="62"/>
      <c r="H13" s="62"/>
      <c r="I13" s="62"/>
      <c r="J13" s="62"/>
      <c r="K13" s="289"/>
      <c r="L13" s="289"/>
    </row>
    <row r="14" spans="1:12">
      <c r="A14" s="334" t="s">
        <v>38</v>
      </c>
      <c r="B14" s="78" t="s">
        <v>40</v>
      </c>
      <c r="C14" s="334" t="s">
        <v>41</v>
      </c>
      <c r="D14" s="334" t="s">
        <v>42</v>
      </c>
      <c r="E14" s="79" t="s">
        <v>878</v>
      </c>
      <c r="F14" s="334" t="s">
        <v>47</v>
      </c>
      <c r="G14" s="78" t="s">
        <v>45</v>
      </c>
      <c r="H14" s="429" t="s">
        <v>46</v>
      </c>
      <c r="I14" s="429"/>
      <c r="J14" s="429"/>
      <c r="K14" s="334" t="s">
        <v>47</v>
      </c>
      <c r="L14" s="334" t="s">
        <v>48</v>
      </c>
    </row>
    <row r="15" spans="1:12" ht="6" customHeight="1">
      <c r="A15" s="291"/>
      <c r="B15" s="80"/>
      <c r="C15" s="81"/>
      <c r="D15" s="81"/>
      <c r="E15" s="82"/>
      <c r="F15" s="291"/>
      <c r="G15" s="83"/>
      <c r="H15" s="83"/>
      <c r="I15" s="83"/>
      <c r="J15" s="83"/>
      <c r="K15" s="291"/>
      <c r="L15" s="291"/>
    </row>
    <row r="16" spans="1:12">
      <c r="A16" s="156"/>
      <c r="B16" s="353"/>
      <c r="C16" s="354"/>
      <c r="D16" s="89" t="s">
        <v>986</v>
      </c>
      <c r="E16" s="360"/>
      <c r="F16" s="89"/>
      <c r="G16" s="89"/>
      <c r="H16" s="89"/>
      <c r="I16" s="89"/>
      <c r="J16" s="483" t="s">
        <v>987</v>
      </c>
      <c r="K16" s="483"/>
      <c r="L16" s="484"/>
    </row>
    <row r="17" spans="1:12">
      <c r="A17" s="294"/>
      <c r="B17" s="96"/>
      <c r="C17" s="96"/>
      <c r="D17" s="96"/>
      <c r="E17" s="97"/>
      <c r="F17" s="99"/>
      <c r="G17" s="99"/>
      <c r="H17" s="99"/>
      <c r="I17" s="99"/>
      <c r="J17" s="99"/>
      <c r="K17" s="101"/>
      <c r="L17" s="102"/>
    </row>
    <row r="18" spans="1:12">
      <c r="A18" s="293">
        <v>1</v>
      </c>
      <c r="B18" s="291">
        <v>604</v>
      </c>
      <c r="C18" s="81" t="s">
        <v>808</v>
      </c>
      <c r="D18" s="81" t="s">
        <v>756</v>
      </c>
      <c r="E18" s="149" t="s">
        <v>809</v>
      </c>
      <c r="F18" s="291" t="s">
        <v>26</v>
      </c>
      <c r="G18" s="81" t="s">
        <v>496</v>
      </c>
      <c r="H18" s="293">
        <v>9.2799999999999994</v>
      </c>
      <c r="I18" s="293" t="s">
        <v>39</v>
      </c>
      <c r="J18" s="173">
        <v>9.2100000000000009</v>
      </c>
      <c r="K18" s="291" t="s">
        <v>27</v>
      </c>
      <c r="L18" s="116" t="s">
        <v>810</v>
      </c>
    </row>
    <row r="19" spans="1:12">
      <c r="A19" s="293">
        <v>2</v>
      </c>
      <c r="B19" s="291">
        <v>447</v>
      </c>
      <c r="C19" s="81" t="s">
        <v>988</v>
      </c>
      <c r="D19" s="81" t="s">
        <v>660</v>
      </c>
      <c r="E19" s="149">
        <v>36411</v>
      </c>
      <c r="F19" s="291" t="s">
        <v>27</v>
      </c>
      <c r="G19" s="81" t="s">
        <v>61</v>
      </c>
      <c r="H19" s="293">
        <v>9.42</v>
      </c>
      <c r="I19" s="293" t="s">
        <v>39</v>
      </c>
      <c r="J19" s="173">
        <v>9.52</v>
      </c>
      <c r="K19" s="291" t="s">
        <v>27</v>
      </c>
      <c r="L19" s="116" t="s">
        <v>989</v>
      </c>
    </row>
    <row r="20" spans="1:12">
      <c r="A20" s="293">
        <v>3</v>
      </c>
      <c r="B20" s="291">
        <v>593</v>
      </c>
      <c r="C20" s="81" t="s">
        <v>802</v>
      </c>
      <c r="D20" s="81" t="s">
        <v>803</v>
      </c>
      <c r="E20" s="148" t="s">
        <v>804</v>
      </c>
      <c r="F20" s="291" t="s">
        <v>27</v>
      </c>
      <c r="G20" s="81" t="s">
        <v>401</v>
      </c>
      <c r="H20" s="293">
        <v>9.61</v>
      </c>
      <c r="I20" s="293" t="s">
        <v>39</v>
      </c>
      <c r="J20" s="295">
        <v>9.58</v>
      </c>
      <c r="K20" s="291" t="s">
        <v>27</v>
      </c>
      <c r="L20" s="116" t="s">
        <v>805</v>
      </c>
    </row>
    <row r="21" spans="1:12">
      <c r="A21" s="293"/>
      <c r="B21" s="291">
        <v>510</v>
      </c>
      <c r="C21" s="81" t="s">
        <v>715</v>
      </c>
      <c r="D21" s="81" t="s">
        <v>716</v>
      </c>
      <c r="E21" s="149">
        <v>36198</v>
      </c>
      <c r="F21" s="291" t="s">
        <v>26</v>
      </c>
      <c r="G21" s="81" t="s">
        <v>90</v>
      </c>
      <c r="H21" s="164" t="s">
        <v>885</v>
      </c>
      <c r="I21" s="293"/>
      <c r="J21" s="295"/>
      <c r="K21" s="172"/>
      <c r="L21" s="147"/>
    </row>
    <row r="22" spans="1:12">
      <c r="A22" s="293"/>
      <c r="B22" s="291">
        <v>645</v>
      </c>
      <c r="C22" s="81" t="s">
        <v>806</v>
      </c>
      <c r="D22" s="81" t="s">
        <v>652</v>
      </c>
      <c r="E22" s="145" t="s">
        <v>807</v>
      </c>
      <c r="F22" s="291" t="s">
        <v>27</v>
      </c>
      <c r="G22" s="81" t="s">
        <v>130</v>
      </c>
      <c r="H22" s="293" t="s">
        <v>885</v>
      </c>
      <c r="I22" s="293"/>
      <c r="J22" s="284"/>
      <c r="K22" s="172"/>
      <c r="L22" s="116" t="s">
        <v>135</v>
      </c>
    </row>
    <row r="23" spans="1:12">
      <c r="A23" s="293"/>
      <c r="B23" s="291">
        <v>882</v>
      </c>
      <c r="C23" s="81" t="s">
        <v>706</v>
      </c>
      <c r="D23" s="81" t="s">
        <v>663</v>
      </c>
      <c r="E23" s="149">
        <v>35075</v>
      </c>
      <c r="F23" s="291" t="s">
        <v>26</v>
      </c>
      <c r="G23" s="81" t="s">
        <v>90</v>
      </c>
      <c r="H23" s="293" t="s">
        <v>885</v>
      </c>
      <c r="I23" s="293"/>
      <c r="J23" s="295"/>
      <c r="K23" s="172"/>
      <c r="L23" s="147" t="s">
        <v>707</v>
      </c>
    </row>
    <row r="24" spans="1:12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</row>
    <row r="25" spans="1:12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</row>
    <row r="26" spans="1:12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</row>
  </sheetData>
  <mergeCells count="3">
    <mergeCell ref="K12:L12"/>
    <mergeCell ref="H14:J14"/>
    <mergeCell ref="J16:L16"/>
  </mergeCells>
  <printOptions horizontalCentered="1"/>
  <pageMargins left="0" right="0" top="0.59055118110236227" bottom="0.39370078740157483" header="0" footer="0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Normal="100" workbookViewId="0">
      <selection activeCell="K48" sqref="K48"/>
    </sheetView>
  </sheetViews>
  <sheetFormatPr defaultRowHeight="15"/>
  <cols>
    <col min="1" max="1" width="1"/>
    <col min="2" max="5" width="8.7109375"/>
    <col min="6" max="6" width="6.140625" customWidth="1"/>
    <col min="7" max="7" width="4.28515625"/>
    <col min="8" max="1025" width="8.7109375"/>
  </cols>
  <sheetData>
    <row r="1" spans="1:13" ht="15.75">
      <c r="A1" s="289"/>
      <c r="B1" s="289"/>
      <c r="C1" s="289"/>
      <c r="D1" s="289"/>
      <c r="E1" s="289"/>
      <c r="F1" s="37"/>
      <c r="H1" s="37" t="s">
        <v>0</v>
      </c>
      <c r="I1" s="289"/>
      <c r="J1" s="289"/>
      <c r="K1" s="289"/>
      <c r="L1" s="289"/>
      <c r="M1" s="289"/>
    </row>
    <row r="2" spans="1:13" ht="15.75">
      <c r="A2" s="289"/>
      <c r="B2" s="289"/>
      <c r="C2" s="289"/>
      <c r="D2" s="289"/>
      <c r="E2" s="289"/>
      <c r="F2" s="37"/>
      <c r="H2" s="37" t="s">
        <v>1</v>
      </c>
      <c r="I2" s="289"/>
      <c r="J2" s="289"/>
      <c r="K2" s="289"/>
      <c r="L2" s="289"/>
      <c r="M2" s="289"/>
    </row>
    <row r="3" spans="1:13" ht="15.75">
      <c r="A3" s="289"/>
      <c r="B3" s="289"/>
      <c r="C3" s="289"/>
      <c r="D3" s="289"/>
      <c r="E3" s="289"/>
      <c r="F3" s="37"/>
      <c r="H3" s="37" t="s">
        <v>2</v>
      </c>
      <c r="I3" s="289"/>
      <c r="J3" s="289"/>
      <c r="K3" s="289"/>
      <c r="L3" s="289"/>
      <c r="M3" s="289"/>
    </row>
    <row r="4" spans="1:13">
      <c r="A4" s="289"/>
      <c r="B4" s="289"/>
      <c r="C4" s="289"/>
      <c r="D4" s="289"/>
      <c r="E4" s="289"/>
      <c r="F4" s="289"/>
      <c r="G4" s="38"/>
      <c r="H4" s="289"/>
      <c r="I4" s="289"/>
      <c r="J4" s="289"/>
      <c r="K4" s="289"/>
      <c r="L4" s="289"/>
      <c r="M4" s="289"/>
    </row>
    <row r="5" spans="1:13">
      <c r="A5" s="289"/>
      <c r="B5" s="289"/>
      <c r="C5" s="289"/>
      <c r="D5" s="289"/>
      <c r="E5" s="289"/>
      <c r="F5" s="289"/>
      <c r="G5" s="38"/>
      <c r="H5" s="289"/>
      <c r="I5" s="289"/>
      <c r="J5" s="289"/>
      <c r="K5" s="289"/>
      <c r="L5" s="289"/>
      <c r="M5" s="289"/>
    </row>
    <row r="6" spans="1:13">
      <c r="A6" s="289"/>
      <c r="B6" s="289"/>
      <c r="C6" s="289"/>
      <c r="D6" s="289"/>
      <c r="E6" s="289"/>
      <c r="F6" s="289"/>
      <c r="G6" s="38"/>
      <c r="H6" s="289"/>
      <c r="I6" s="289"/>
      <c r="J6" s="289"/>
      <c r="K6" s="289"/>
      <c r="L6" s="289"/>
      <c r="M6" s="289"/>
    </row>
    <row r="7" spans="1:13" ht="18.75">
      <c r="A7" s="289"/>
      <c r="B7" s="289"/>
      <c r="C7" s="289"/>
      <c r="D7" s="289"/>
      <c r="E7" s="289"/>
      <c r="F7" s="39"/>
      <c r="H7" s="39" t="s">
        <v>34</v>
      </c>
      <c r="I7" s="289"/>
      <c r="J7" s="289"/>
      <c r="K7" s="289"/>
      <c r="L7" s="289"/>
      <c r="M7" s="289"/>
    </row>
    <row r="8" spans="1:13" ht="18.75">
      <c r="A8" s="289"/>
      <c r="B8" s="289"/>
      <c r="C8" s="289"/>
      <c r="D8" s="289"/>
      <c r="E8" s="289"/>
      <c r="F8" s="39"/>
      <c r="H8" s="39" t="s">
        <v>35</v>
      </c>
      <c r="I8" s="289"/>
      <c r="J8" s="289"/>
      <c r="K8" s="289"/>
      <c r="L8" s="289"/>
      <c r="M8" s="289"/>
    </row>
    <row r="9" spans="1:13">
      <c r="A9" s="289"/>
      <c r="B9" s="289"/>
      <c r="C9" s="289"/>
      <c r="D9" s="289"/>
      <c r="E9" s="289"/>
      <c r="F9" s="289"/>
      <c r="G9" s="38"/>
      <c r="H9" s="289"/>
      <c r="I9" s="289"/>
      <c r="J9" s="289"/>
      <c r="K9" s="289"/>
      <c r="L9" s="289"/>
      <c r="M9" s="289"/>
    </row>
    <row r="10" spans="1:13">
      <c r="A10" s="289"/>
      <c r="B10" s="289"/>
      <c r="C10" s="289"/>
      <c r="D10" s="289"/>
      <c r="E10" s="289"/>
      <c r="F10" s="289"/>
      <c r="G10" s="38"/>
      <c r="H10" s="289"/>
      <c r="I10" s="289"/>
      <c r="J10" s="289"/>
      <c r="K10" s="289"/>
      <c r="L10" s="289"/>
      <c r="M10" s="289"/>
    </row>
    <row r="11" spans="1:13">
      <c r="A11" s="289"/>
      <c r="B11" s="289"/>
      <c r="C11" s="289"/>
      <c r="D11" s="289"/>
      <c r="E11" s="289"/>
      <c r="F11" s="289"/>
      <c r="G11" s="38"/>
      <c r="H11" s="289"/>
      <c r="I11" s="289"/>
      <c r="J11" s="289"/>
      <c r="K11" s="289"/>
      <c r="L11" s="289"/>
      <c r="M11" s="289"/>
    </row>
    <row r="12" spans="1:13" ht="15.75">
      <c r="A12" s="289"/>
      <c r="B12" s="289"/>
      <c r="C12" s="289"/>
      <c r="D12" s="40"/>
      <c r="E12" s="40"/>
      <c r="F12" s="40"/>
      <c r="H12" s="40" t="s">
        <v>8</v>
      </c>
      <c r="I12" s="289"/>
      <c r="J12" s="289"/>
      <c r="K12" s="289"/>
      <c r="L12" s="289"/>
      <c r="M12" s="289"/>
    </row>
    <row r="13" spans="1:13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</row>
    <row r="14" spans="1:13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</row>
    <row r="15" spans="1:13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</row>
    <row r="16" spans="1:13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</row>
    <row r="17" spans="1:13" ht="15.75">
      <c r="A17" s="289"/>
      <c r="B17" s="41" t="s">
        <v>9</v>
      </c>
      <c r="C17" s="41"/>
      <c r="D17" s="41"/>
      <c r="E17" s="41"/>
      <c r="F17" s="41"/>
      <c r="G17" s="42" t="s">
        <v>10</v>
      </c>
      <c r="H17" s="43" t="s">
        <v>868</v>
      </c>
      <c r="I17" s="289"/>
      <c r="J17" s="289"/>
      <c r="K17" s="289"/>
      <c r="L17" s="289"/>
      <c r="M17" s="289"/>
    </row>
    <row r="18" spans="1:13" ht="15.75">
      <c r="A18" s="289"/>
      <c r="B18" s="41"/>
      <c r="C18" s="38"/>
      <c r="D18" s="38"/>
      <c r="E18" s="38"/>
      <c r="F18" s="38"/>
      <c r="G18" s="42"/>
      <c r="H18" s="43"/>
      <c r="I18" s="289"/>
      <c r="J18" s="289"/>
      <c r="K18" s="289"/>
      <c r="L18" s="289"/>
      <c r="M18" s="289"/>
    </row>
    <row r="19" spans="1:13" ht="15.75">
      <c r="A19" s="289"/>
      <c r="B19" s="41" t="s">
        <v>11</v>
      </c>
      <c r="C19" s="41"/>
      <c r="D19" s="41"/>
      <c r="E19" s="41"/>
      <c r="F19" s="41"/>
      <c r="G19" s="42" t="s">
        <v>10</v>
      </c>
      <c r="H19" s="43" t="s">
        <v>869</v>
      </c>
      <c r="I19" s="289"/>
      <c r="J19" s="289"/>
      <c r="K19" s="289"/>
      <c r="L19" s="289"/>
      <c r="M19" s="289"/>
    </row>
    <row r="20" spans="1:13" ht="15.75">
      <c r="A20" s="289"/>
      <c r="B20" s="41"/>
      <c r="C20" s="38"/>
      <c r="D20" s="38"/>
      <c r="E20" s="38"/>
      <c r="F20" s="38"/>
      <c r="G20" s="42"/>
      <c r="H20" s="44"/>
      <c r="I20" s="289"/>
      <c r="J20" s="289"/>
      <c r="K20" s="289"/>
      <c r="L20" s="289"/>
      <c r="M20" s="289"/>
    </row>
    <row r="21" spans="1:13" ht="15.75">
      <c r="A21" s="289"/>
      <c r="B21" s="41" t="s">
        <v>12</v>
      </c>
      <c r="C21" s="41"/>
      <c r="D21" s="41"/>
      <c r="E21" s="41"/>
      <c r="F21" s="41"/>
      <c r="G21" s="42" t="s">
        <v>10</v>
      </c>
      <c r="H21" s="45" t="s">
        <v>13</v>
      </c>
      <c r="I21" s="289"/>
      <c r="J21" s="289"/>
      <c r="K21" s="289"/>
      <c r="L21" s="289"/>
      <c r="M21" s="289"/>
    </row>
    <row r="22" spans="1:13" ht="15.75">
      <c r="A22" s="289"/>
      <c r="B22" s="41"/>
      <c r="C22" s="38"/>
      <c r="D22" s="38"/>
      <c r="E22" s="38"/>
      <c r="F22" s="38"/>
      <c r="G22" s="42"/>
      <c r="H22" s="44"/>
      <c r="I22" s="289"/>
      <c r="J22" s="289"/>
      <c r="K22" s="289"/>
      <c r="L22" s="289"/>
      <c r="M22" s="289"/>
    </row>
    <row r="23" spans="1:13" ht="15.75">
      <c r="A23" s="289"/>
      <c r="B23" s="41" t="s">
        <v>14</v>
      </c>
      <c r="C23" s="41"/>
      <c r="D23" s="41"/>
      <c r="E23" s="41"/>
      <c r="F23" s="41"/>
      <c r="G23" s="42" t="s">
        <v>10</v>
      </c>
      <c r="H23" s="43" t="s">
        <v>870</v>
      </c>
      <c r="I23" s="289"/>
      <c r="J23" s="289"/>
      <c r="K23" s="289"/>
      <c r="L23" s="289"/>
      <c r="M23" s="289"/>
    </row>
    <row r="24" spans="1:13" ht="15.75">
      <c r="A24" s="289"/>
      <c r="B24" s="41"/>
      <c r="C24" s="38"/>
      <c r="D24" s="38"/>
      <c r="E24" s="38"/>
      <c r="F24" s="38"/>
      <c r="G24" s="42"/>
      <c r="H24" s="43"/>
      <c r="I24" s="289"/>
      <c r="J24" s="289"/>
      <c r="K24" s="289"/>
      <c r="L24" s="289"/>
      <c r="M24" s="289"/>
    </row>
    <row r="25" spans="1:13" ht="15.75">
      <c r="A25" s="289"/>
      <c r="B25" s="41" t="s">
        <v>15</v>
      </c>
      <c r="C25" s="41"/>
      <c r="D25" s="41"/>
      <c r="E25" s="41"/>
      <c r="F25" s="38"/>
      <c r="G25" s="42" t="s">
        <v>10</v>
      </c>
      <c r="H25" s="43" t="s">
        <v>16</v>
      </c>
      <c r="I25" s="289"/>
      <c r="J25" s="289"/>
      <c r="K25" s="289"/>
      <c r="L25" s="289"/>
      <c r="M25" s="289"/>
    </row>
    <row r="26" spans="1:13" ht="15.75">
      <c r="A26" s="289"/>
      <c r="B26" s="41"/>
      <c r="C26" s="38"/>
      <c r="D26" s="38"/>
      <c r="E26" s="38"/>
      <c r="F26" s="38"/>
      <c r="G26" s="42"/>
      <c r="H26" s="43"/>
      <c r="I26" s="289"/>
      <c r="J26" s="289"/>
      <c r="K26" s="289"/>
      <c r="L26" s="289"/>
      <c r="M26" s="289"/>
    </row>
    <row r="27" spans="1:13" ht="15.75">
      <c r="A27" s="289"/>
      <c r="B27" s="41" t="s">
        <v>871</v>
      </c>
      <c r="C27" s="41"/>
      <c r="D27" s="41"/>
      <c r="E27" s="41"/>
      <c r="F27" s="38"/>
      <c r="G27" s="42" t="s">
        <v>10</v>
      </c>
      <c r="H27" s="46" t="s">
        <v>872</v>
      </c>
      <c r="I27" s="289"/>
      <c r="J27" s="289"/>
      <c r="K27" s="289"/>
      <c r="L27" s="289"/>
      <c r="M27" s="43"/>
    </row>
    <row r="28" spans="1:13" ht="15.75">
      <c r="A28" s="289"/>
      <c r="B28" s="41"/>
      <c r="C28" s="38"/>
      <c r="D28" s="38"/>
      <c r="E28" s="38"/>
      <c r="F28" s="38"/>
      <c r="G28" s="42"/>
      <c r="H28" s="43"/>
      <c r="I28" s="289"/>
      <c r="J28" s="289"/>
      <c r="K28" s="289"/>
      <c r="L28" s="289"/>
      <c r="M28" s="289"/>
    </row>
    <row r="29" spans="1:13" ht="15.75">
      <c r="A29" s="289"/>
      <c r="B29" s="41" t="s">
        <v>17</v>
      </c>
      <c r="C29" s="38"/>
      <c r="D29" s="38"/>
      <c r="E29" s="38"/>
      <c r="F29" s="38"/>
      <c r="G29" s="42" t="s">
        <v>10</v>
      </c>
      <c r="H29" s="43" t="s">
        <v>873</v>
      </c>
      <c r="I29" s="289"/>
      <c r="J29" s="289"/>
      <c r="K29" s="289"/>
      <c r="L29" s="289"/>
      <c r="M29" s="289"/>
    </row>
    <row r="30" spans="1:13" ht="15.75">
      <c r="A30" s="289"/>
      <c r="B30" s="41"/>
      <c r="C30" s="38"/>
      <c r="D30" s="38"/>
      <c r="E30" s="38"/>
      <c r="F30" s="38"/>
      <c r="G30" s="42"/>
      <c r="H30" s="43"/>
      <c r="I30" s="289"/>
      <c r="J30" s="289"/>
      <c r="K30" s="289"/>
      <c r="L30" s="289"/>
      <c r="M30" s="289"/>
    </row>
    <row r="31" spans="1:13" ht="15.75">
      <c r="A31" s="289"/>
      <c r="B31" s="41" t="s">
        <v>18</v>
      </c>
      <c r="C31" s="41"/>
      <c r="D31" s="41"/>
      <c r="E31" s="41"/>
      <c r="F31" s="41"/>
      <c r="G31" s="42" t="s">
        <v>10</v>
      </c>
      <c r="H31" s="46" t="s">
        <v>874</v>
      </c>
      <c r="I31" s="289"/>
      <c r="J31" s="289"/>
      <c r="K31" s="289"/>
      <c r="L31" s="289"/>
      <c r="M31" s="47"/>
    </row>
    <row r="32" spans="1:13" ht="15.75">
      <c r="A32" s="289"/>
      <c r="B32" s="41" t="s">
        <v>19</v>
      </c>
      <c r="C32" s="38"/>
      <c r="D32" s="38"/>
      <c r="E32" s="38"/>
      <c r="F32" s="38"/>
      <c r="G32" s="48"/>
      <c r="H32" s="46"/>
      <c r="I32" s="289"/>
      <c r="J32" s="289"/>
      <c r="K32" s="289"/>
      <c r="L32" s="289"/>
      <c r="M32" s="289"/>
    </row>
    <row r="33" spans="1:14" ht="15.75">
      <c r="A33" s="289"/>
      <c r="B33" s="41"/>
      <c r="C33" s="38"/>
      <c r="D33" s="38"/>
      <c r="E33" s="38"/>
      <c r="F33" s="38"/>
      <c r="G33" s="48"/>
      <c r="H33" s="46"/>
      <c r="I33" s="289"/>
      <c r="J33" s="289"/>
      <c r="K33" s="289"/>
      <c r="L33" s="289"/>
      <c r="M33" s="289"/>
    </row>
    <row r="34" spans="1:14" ht="15.75">
      <c r="A34" s="289"/>
      <c r="B34" s="41" t="s">
        <v>20</v>
      </c>
      <c r="C34" s="49"/>
      <c r="D34" s="49"/>
      <c r="E34" s="49"/>
      <c r="F34" s="49"/>
      <c r="G34" s="48" t="s">
        <v>10</v>
      </c>
      <c r="H34" s="46" t="s">
        <v>875</v>
      </c>
      <c r="I34" s="289"/>
      <c r="J34" s="289"/>
      <c r="K34" s="289"/>
      <c r="L34" s="289"/>
      <c r="M34" s="289"/>
    </row>
    <row r="35" spans="1:14" ht="15.75">
      <c r="A35" s="289"/>
      <c r="B35" s="50" t="s">
        <v>21</v>
      </c>
      <c r="C35" s="38"/>
      <c r="D35" s="38"/>
      <c r="E35" s="38"/>
      <c r="F35" s="38"/>
      <c r="G35" s="48"/>
      <c r="H35" s="46"/>
      <c r="I35" s="289"/>
      <c r="J35" s="289"/>
      <c r="K35" s="289"/>
      <c r="L35" s="289"/>
      <c r="M35" s="289"/>
    </row>
    <row r="36" spans="1:14" ht="15.75">
      <c r="A36" s="289"/>
      <c r="B36" s="50"/>
      <c r="C36" s="38"/>
      <c r="D36" s="38"/>
      <c r="E36" s="38"/>
      <c r="F36" s="38"/>
      <c r="G36" s="48"/>
      <c r="H36" s="46"/>
      <c r="I36" s="289"/>
      <c r="J36" s="289"/>
      <c r="K36" s="289"/>
      <c r="L36" s="289"/>
      <c r="M36" s="289"/>
    </row>
    <row r="37" spans="1:14" ht="15.75">
      <c r="A37" s="289"/>
      <c r="B37" s="49" t="s">
        <v>22</v>
      </c>
      <c r="C37" s="49"/>
      <c r="D37" s="49"/>
      <c r="E37" s="49"/>
      <c r="F37" s="38"/>
      <c r="G37" s="48" t="s">
        <v>10</v>
      </c>
      <c r="H37" s="46" t="s">
        <v>876</v>
      </c>
      <c r="I37" s="289"/>
      <c r="J37" s="289"/>
      <c r="K37" s="289"/>
      <c r="L37" s="289"/>
      <c r="M37" s="289"/>
    </row>
    <row r="38" spans="1:14" ht="15.75">
      <c r="A38" s="289"/>
      <c r="B38" s="49"/>
      <c r="C38" s="38"/>
      <c r="D38" s="38"/>
      <c r="E38" s="38"/>
      <c r="F38" s="38"/>
      <c r="G38" s="48"/>
      <c r="H38" s="46"/>
      <c r="I38" s="289"/>
      <c r="J38" s="289"/>
      <c r="K38" s="289"/>
      <c r="L38" s="289"/>
      <c r="M38" s="289"/>
    </row>
    <row r="39" spans="1:14" ht="15.75">
      <c r="A39" s="289"/>
      <c r="B39" s="49" t="s">
        <v>23</v>
      </c>
      <c r="C39" s="49"/>
      <c r="D39" s="49"/>
      <c r="E39" s="49"/>
      <c r="F39" s="38"/>
      <c r="G39" s="48" t="s">
        <v>10</v>
      </c>
      <c r="H39" s="46" t="s">
        <v>877</v>
      </c>
      <c r="I39" s="289"/>
      <c r="J39" s="289"/>
      <c r="K39" s="289"/>
      <c r="L39" s="289"/>
      <c r="M39" s="44"/>
      <c r="N39" s="47"/>
    </row>
    <row r="40" spans="1:14" ht="15.75">
      <c r="A40" s="289"/>
      <c r="B40" s="49"/>
      <c r="C40" s="49"/>
      <c r="D40" s="49"/>
      <c r="E40" s="49"/>
      <c r="F40" s="38"/>
      <c r="G40" s="48"/>
      <c r="H40" s="46"/>
      <c r="I40" s="289"/>
      <c r="J40" s="289"/>
      <c r="K40" s="289"/>
      <c r="L40" s="289"/>
      <c r="M40" s="44"/>
    </row>
    <row r="41" spans="1:14" ht="15.75">
      <c r="A41" s="289"/>
      <c r="B41" s="49"/>
      <c r="C41" s="49"/>
      <c r="D41" s="49"/>
      <c r="E41" s="49"/>
      <c r="F41" s="38"/>
      <c r="G41" s="48"/>
      <c r="H41" s="46"/>
      <c r="I41" s="289"/>
      <c r="J41" s="289"/>
      <c r="K41" s="289"/>
      <c r="L41" s="289"/>
      <c r="M41" s="44"/>
    </row>
    <row r="42" spans="1:14" ht="15.75">
      <c r="A42" s="289"/>
      <c r="B42" s="49"/>
      <c r="C42" s="49"/>
      <c r="D42" s="49"/>
      <c r="E42" s="49"/>
      <c r="F42" s="38"/>
      <c r="G42" s="48"/>
      <c r="H42" s="46"/>
      <c r="I42" s="289"/>
      <c r="J42" s="289"/>
      <c r="K42" s="289"/>
      <c r="L42" s="289"/>
      <c r="M42" s="44"/>
    </row>
    <row r="43" spans="1:14" ht="15.75">
      <c r="A43" s="289"/>
      <c r="B43" s="49"/>
      <c r="C43" s="49"/>
      <c r="D43" s="49"/>
      <c r="E43" s="49"/>
      <c r="F43" s="38"/>
      <c r="G43" s="48"/>
      <c r="H43" s="46"/>
      <c r="I43" s="289"/>
      <c r="J43" s="289"/>
      <c r="K43" s="289"/>
      <c r="L43" s="289"/>
      <c r="M43" s="44"/>
    </row>
    <row r="44" spans="1:14" ht="15.75">
      <c r="A44" s="289"/>
      <c r="B44" s="49"/>
      <c r="C44" s="49"/>
      <c r="D44" s="49"/>
      <c r="E44" s="49"/>
      <c r="F44" s="38"/>
      <c r="H44" s="33" t="s">
        <v>4</v>
      </c>
      <c r="I44" s="289"/>
      <c r="J44" s="289"/>
      <c r="K44" s="289"/>
      <c r="L44" s="289"/>
      <c r="M44" s="44"/>
    </row>
    <row r="45" spans="1:14" ht="15.75">
      <c r="A45" s="289"/>
      <c r="B45" s="49"/>
      <c r="C45" s="49"/>
      <c r="D45" s="49"/>
      <c r="E45" s="49"/>
      <c r="F45" s="38"/>
      <c r="H45" s="33" t="s">
        <v>5</v>
      </c>
      <c r="I45" s="289"/>
      <c r="J45" s="289"/>
      <c r="K45" s="289"/>
      <c r="L45" s="289"/>
      <c r="M45" s="44"/>
    </row>
    <row r="46" spans="1:14" ht="15.75">
      <c r="A46" s="289"/>
      <c r="B46" s="49"/>
      <c r="C46" s="49"/>
      <c r="D46" s="49"/>
      <c r="E46" s="49"/>
      <c r="F46" s="38"/>
      <c r="H46" s="33" t="s">
        <v>6</v>
      </c>
      <c r="I46" s="289"/>
      <c r="J46" s="289"/>
      <c r="K46" s="289"/>
      <c r="L46" s="289"/>
      <c r="M46" s="44"/>
    </row>
    <row r="47" spans="1:14" ht="15.75">
      <c r="A47" s="289"/>
      <c r="B47" s="49"/>
      <c r="C47" s="49"/>
      <c r="D47" s="49"/>
      <c r="E47" s="49"/>
      <c r="F47" s="38"/>
      <c r="H47" s="33"/>
      <c r="I47" s="289"/>
      <c r="J47" s="289"/>
      <c r="K47" s="289"/>
      <c r="L47" s="289"/>
      <c r="M47" s="44"/>
    </row>
    <row r="48" spans="1:14" ht="15.75">
      <c r="A48" s="289"/>
      <c r="B48" s="49"/>
      <c r="C48" s="49"/>
      <c r="D48" s="49"/>
      <c r="E48" s="49"/>
      <c r="F48" s="38"/>
      <c r="H48" s="33" t="s">
        <v>7</v>
      </c>
      <c r="I48" s="289"/>
      <c r="J48" s="289"/>
      <c r="K48" s="289"/>
      <c r="L48" s="289"/>
      <c r="M48" s="44"/>
    </row>
    <row r="49" spans="1:13" ht="15.75">
      <c r="A49" s="289"/>
      <c r="B49" s="49"/>
      <c r="C49" s="49"/>
      <c r="D49" s="49"/>
      <c r="E49" s="49"/>
      <c r="F49" s="38"/>
      <c r="G49" s="48"/>
      <c r="H49" s="46"/>
      <c r="I49" s="289"/>
      <c r="J49" s="289"/>
      <c r="K49" s="289"/>
      <c r="L49" s="289"/>
      <c r="M49" s="44"/>
    </row>
    <row r="50" spans="1:13" ht="15.75">
      <c r="A50" s="289"/>
      <c r="B50" s="49"/>
      <c r="C50" s="49"/>
      <c r="D50" s="49"/>
      <c r="E50" s="49"/>
      <c r="F50" s="38"/>
      <c r="G50" s="48"/>
      <c r="H50" s="46"/>
      <c r="I50" s="289"/>
      <c r="J50" s="289"/>
      <c r="K50" s="289"/>
      <c r="L50" s="289"/>
      <c r="M50" s="44"/>
    </row>
    <row r="51" spans="1:13" ht="15.75">
      <c r="A51" s="289"/>
      <c r="B51" s="49"/>
      <c r="C51" s="49"/>
      <c r="D51" s="49"/>
      <c r="E51" s="49"/>
      <c r="F51" s="38"/>
      <c r="G51" s="48"/>
      <c r="H51" s="46"/>
      <c r="I51" s="289"/>
      <c r="J51" s="289"/>
      <c r="K51" s="289"/>
      <c r="L51" s="289"/>
      <c r="M51" s="44"/>
    </row>
    <row r="52" spans="1:13" ht="15.75">
      <c r="A52" s="289"/>
      <c r="B52" s="49"/>
      <c r="C52" s="49"/>
      <c r="D52" s="49"/>
      <c r="E52" s="49"/>
      <c r="F52" s="38"/>
      <c r="G52" s="48"/>
      <c r="H52" s="46"/>
      <c r="I52" s="289"/>
      <c r="J52" s="289"/>
      <c r="K52" s="289"/>
      <c r="L52" s="289"/>
      <c r="M52" s="44"/>
    </row>
    <row r="53" spans="1:13" ht="15.75">
      <c r="A53" s="289"/>
      <c r="B53" s="49"/>
      <c r="C53" s="49"/>
      <c r="D53" s="49"/>
      <c r="E53" s="49"/>
      <c r="F53" s="38"/>
      <c r="G53" s="48"/>
      <c r="H53" s="46"/>
      <c r="I53" s="289"/>
      <c r="J53" s="289"/>
      <c r="K53" s="289"/>
      <c r="L53" s="289"/>
      <c r="M53" s="44"/>
    </row>
    <row r="54" spans="1:13" ht="15.75">
      <c r="A54" s="289"/>
      <c r="B54" s="50"/>
      <c r="C54" s="289"/>
      <c r="D54" s="289"/>
      <c r="E54" s="289"/>
      <c r="F54" s="289"/>
      <c r="G54" s="51"/>
      <c r="H54" s="52"/>
      <c r="I54" s="289"/>
      <c r="J54" s="289"/>
      <c r="K54" s="289"/>
      <c r="L54" s="289"/>
      <c r="M54" s="289"/>
    </row>
    <row r="55" spans="1:13" ht="15.75">
      <c r="A55" s="289"/>
      <c r="B55" s="41"/>
      <c r="C55" s="289"/>
      <c r="D55" s="289"/>
      <c r="E55" s="289"/>
      <c r="F55" s="289"/>
      <c r="G55" s="53"/>
      <c r="H55" s="47"/>
      <c r="I55" s="289"/>
      <c r="J55" s="289"/>
      <c r="K55" s="289"/>
      <c r="L55" s="289"/>
      <c r="M55" s="289"/>
    </row>
    <row r="56" spans="1:13" ht="15.75">
      <c r="A56" s="289"/>
      <c r="B56" s="41"/>
      <c r="C56" s="289"/>
      <c r="D56" s="289"/>
      <c r="E56" s="289"/>
      <c r="F56" s="54"/>
      <c r="G56" s="53"/>
      <c r="H56" s="52"/>
      <c r="I56" s="289"/>
      <c r="J56" s="289"/>
      <c r="K56" s="289"/>
      <c r="L56" s="289"/>
      <c r="M56" s="289"/>
    </row>
    <row r="57" spans="1:13" ht="15.75">
      <c r="A57" s="289"/>
      <c r="B57" s="289"/>
      <c r="C57" s="289"/>
      <c r="D57" s="289"/>
      <c r="E57" s="289"/>
      <c r="F57" s="55"/>
      <c r="G57" s="289"/>
      <c r="H57" s="289"/>
      <c r="I57" s="289"/>
      <c r="J57" s="289"/>
      <c r="K57" s="289"/>
      <c r="L57" s="289"/>
      <c r="M57" s="289"/>
    </row>
    <row r="58" spans="1:13">
      <c r="A58" s="289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</row>
    <row r="59" spans="1:13" ht="15.75">
      <c r="A59" s="289"/>
      <c r="B59" s="289"/>
      <c r="C59" s="289"/>
      <c r="D59" s="289"/>
      <c r="E59" s="289"/>
      <c r="F59" s="33"/>
      <c r="H59" s="289"/>
      <c r="I59" s="289"/>
      <c r="J59" s="289"/>
      <c r="K59" s="289"/>
      <c r="L59" s="289"/>
      <c r="M59" s="289"/>
    </row>
    <row r="60" spans="1:13" ht="15.75">
      <c r="A60" s="289"/>
      <c r="B60" s="289"/>
      <c r="C60" s="289"/>
      <c r="D60" s="289"/>
      <c r="E60" s="289"/>
      <c r="F60" s="33"/>
      <c r="H60" s="289"/>
      <c r="I60" s="289"/>
      <c r="J60" s="289"/>
      <c r="K60" s="289"/>
      <c r="L60" s="289"/>
      <c r="M60" s="289"/>
    </row>
    <row r="61" spans="1:13" ht="15.75">
      <c r="A61" s="289"/>
      <c r="B61" s="289"/>
      <c r="C61" s="289"/>
      <c r="D61" s="289"/>
      <c r="E61" s="289"/>
      <c r="F61" s="33"/>
      <c r="H61" s="289"/>
      <c r="I61" s="289"/>
      <c r="J61" s="289"/>
      <c r="K61" s="289"/>
      <c r="L61" s="289"/>
      <c r="M61" s="289"/>
    </row>
    <row r="62" spans="1:13" ht="15.75">
      <c r="A62" s="289"/>
      <c r="B62" s="289"/>
      <c r="C62" s="289"/>
      <c r="D62" s="289"/>
      <c r="E62" s="289"/>
      <c r="F62" s="33"/>
      <c r="H62" s="289"/>
      <c r="I62" s="289"/>
      <c r="J62" s="289"/>
      <c r="K62" s="289"/>
      <c r="L62" s="289"/>
      <c r="M62" s="289"/>
    </row>
    <row r="63" spans="1:13" ht="15.75">
      <c r="A63" s="289"/>
      <c r="B63" s="289"/>
      <c r="C63" s="289"/>
      <c r="D63" s="289"/>
      <c r="E63" s="289"/>
      <c r="F63" s="33"/>
      <c r="H63" s="289"/>
      <c r="I63" s="289"/>
      <c r="J63" s="289"/>
      <c r="K63" s="289"/>
      <c r="L63" s="289"/>
      <c r="M63" s="289"/>
    </row>
  </sheetData>
  <printOptions horizontalCentered="1"/>
  <pageMargins left="0.19685039370078741" right="0.19685039370078741" top="0.59055118110236227" bottom="0.59055118110236227" header="0" footer="0"/>
  <pageSetup paperSize="9" firstPageNumber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AMF28"/>
  <sheetViews>
    <sheetView zoomScale="110" zoomScaleNormal="110" workbookViewId="0">
      <selection activeCell="AP12" sqref="AP12:AX12"/>
    </sheetView>
  </sheetViews>
  <sheetFormatPr defaultRowHeight="15"/>
  <cols>
    <col min="1" max="1" width="5.42578125" style="56"/>
    <col min="2" max="2" width="5.28515625" style="57"/>
    <col min="3" max="3" width="17" style="175" customWidth="1"/>
    <col min="4" max="4" width="10.85546875" style="175" customWidth="1"/>
    <col min="5" max="5" width="9.7109375" style="57"/>
    <col min="6" max="6" width="4.5703125" style="57"/>
    <col min="7" max="7" width="16.5703125" style="57" customWidth="1"/>
    <col min="8" max="8" width="1.85546875" style="155" customWidth="1"/>
    <col min="9" max="9" width="1.85546875" style="60" customWidth="1"/>
    <col min="10" max="10" width="6.7109375" style="56" customWidth="1"/>
    <col min="11" max="11" width="4.85546875" style="56" customWidth="1"/>
    <col min="12" max="12" width="16" style="56" customWidth="1"/>
    <col min="13" max="13" width="1" style="287" customWidth="1"/>
    <col min="14" max="14" width="4.42578125" style="57" customWidth="1"/>
    <col min="15" max="15" width="4.85546875" style="57" customWidth="1"/>
    <col min="16" max="16" width="14.140625" style="57" customWidth="1"/>
    <col min="17" max="17" width="9.7109375" style="57" customWidth="1"/>
    <col min="18" max="49" width="1.85546875" style="57" customWidth="1"/>
    <col min="50" max="50" width="7" style="57" customWidth="1"/>
    <col min="51" max="73" width="1.7109375" style="57"/>
    <col min="74" max="75" width="2.7109375" style="57"/>
    <col min="76" max="77" width="5.7109375" style="57"/>
    <col min="78" max="78" width="2.28515625" style="57"/>
    <col min="79" max="80" width="6.140625" style="57"/>
    <col min="81" max="81" width="19.5703125" style="57"/>
    <col min="82" max="82" width="13.85546875" style="57"/>
    <col min="83" max="136" width="1.7109375" style="57"/>
    <col min="137" max="138" width="2.7109375" style="57"/>
    <col min="139" max="139" width="5.7109375" style="57"/>
    <col min="140" max="141" width="9.140625" style="57"/>
    <col min="142" max="151" width="0" style="57" hidden="1"/>
    <col min="152" max="1020" width="9.140625" style="57"/>
  </cols>
  <sheetData>
    <row r="1" spans="1:50" ht="15" customHeight="1">
      <c r="A1" s="130"/>
      <c r="B1" s="130"/>
      <c r="C1" s="130"/>
      <c r="D1" s="130"/>
      <c r="E1" s="130"/>
      <c r="F1" s="37" t="s">
        <v>0</v>
      </c>
      <c r="G1" s="289"/>
      <c r="H1" s="289"/>
      <c r="I1" s="37"/>
      <c r="J1" s="96"/>
      <c r="K1" s="96"/>
      <c r="L1" s="74"/>
      <c r="M1" s="74"/>
      <c r="N1" s="289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289"/>
      <c r="Z1" s="37" t="s">
        <v>0</v>
      </c>
      <c r="AA1" s="289"/>
      <c r="AB1" s="289"/>
      <c r="AC1" s="289"/>
      <c r="AD1" s="289"/>
      <c r="AE1" s="289"/>
      <c r="AF1" s="289"/>
      <c r="AG1" s="289"/>
      <c r="AH1" s="37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</row>
    <row r="2" spans="1:50" ht="15" customHeight="1">
      <c r="A2" s="130"/>
      <c r="B2" s="130"/>
      <c r="C2" s="130"/>
      <c r="D2" s="130"/>
      <c r="E2" s="130"/>
      <c r="F2" s="37" t="s">
        <v>1</v>
      </c>
      <c r="G2" s="289"/>
      <c r="H2" s="289"/>
      <c r="I2" s="37"/>
      <c r="J2" s="96"/>
      <c r="K2" s="96"/>
      <c r="L2" s="74"/>
      <c r="M2" s="74"/>
      <c r="N2" s="289"/>
      <c r="O2" s="179"/>
      <c r="P2" s="180"/>
      <c r="Q2" s="180"/>
      <c r="R2" s="180"/>
      <c r="S2" s="180"/>
      <c r="T2" s="180"/>
      <c r="U2" s="180"/>
      <c r="V2" s="180"/>
      <c r="W2" s="103"/>
      <c r="X2" s="180"/>
      <c r="Y2" s="289"/>
      <c r="Z2" s="37" t="s">
        <v>1</v>
      </c>
      <c r="AA2" s="289"/>
      <c r="AB2" s="289"/>
      <c r="AC2" s="289"/>
      <c r="AD2" s="289"/>
      <c r="AE2" s="289"/>
      <c r="AF2" s="289"/>
      <c r="AG2" s="289"/>
      <c r="AH2" s="37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</row>
    <row r="3" spans="1:50" ht="15.75">
      <c r="A3" s="130"/>
      <c r="B3" s="130"/>
      <c r="C3" s="130"/>
      <c r="D3" s="130"/>
      <c r="E3" s="130"/>
      <c r="F3" s="37" t="s">
        <v>2</v>
      </c>
      <c r="G3" s="289"/>
      <c r="H3" s="289"/>
      <c r="I3" s="37"/>
      <c r="J3" s="96"/>
      <c r="K3" s="96"/>
      <c r="L3" s="74"/>
      <c r="M3" s="74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37" t="s">
        <v>2</v>
      </c>
      <c r="AA3" s="289"/>
      <c r="AB3" s="289"/>
      <c r="AC3" s="289"/>
      <c r="AD3" s="289"/>
      <c r="AE3" s="289"/>
      <c r="AF3" s="289"/>
      <c r="AG3" s="289"/>
      <c r="AH3" s="37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</row>
    <row r="4" spans="1:50">
      <c r="A4" s="60"/>
      <c r="B4" s="60"/>
      <c r="C4" s="60"/>
      <c r="D4" s="60"/>
      <c r="E4" s="60"/>
      <c r="F4" s="60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</row>
    <row r="5" spans="1:50" ht="18.75">
      <c r="A5" s="60"/>
      <c r="B5" s="60"/>
      <c r="C5" s="60"/>
      <c r="D5" s="60"/>
      <c r="E5" s="60"/>
      <c r="F5" s="39" t="s">
        <v>34</v>
      </c>
      <c r="G5" s="289"/>
      <c r="H5" s="289"/>
      <c r="I5" s="3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</row>
    <row r="6" spans="1:50" ht="18.75">
      <c r="A6" s="60"/>
      <c r="B6" s="60"/>
      <c r="C6" s="60"/>
      <c r="D6" s="60"/>
      <c r="E6" s="60"/>
      <c r="F6" s="39" t="s">
        <v>35</v>
      </c>
      <c r="G6" s="289"/>
      <c r="H6" s="289"/>
      <c r="I6" s="3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</row>
    <row r="7" spans="1:50" ht="20.25">
      <c r="A7" s="289"/>
      <c r="B7" s="289"/>
      <c r="C7" s="289"/>
      <c r="D7" s="289"/>
      <c r="E7" s="289"/>
      <c r="F7" s="39"/>
      <c r="G7" s="289"/>
      <c r="H7" s="289"/>
      <c r="I7" s="3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184" t="s">
        <v>576</v>
      </c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</row>
    <row r="8" spans="1:50" ht="20.25">
      <c r="A8" s="289"/>
      <c r="B8" s="289"/>
      <c r="C8" s="289"/>
      <c r="D8" s="289"/>
      <c r="E8" s="289"/>
      <c r="F8" s="124" t="s">
        <v>3</v>
      </c>
      <c r="G8" s="289"/>
      <c r="H8" s="289"/>
      <c r="I8" s="124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185" t="s">
        <v>577</v>
      </c>
      <c r="AA8" s="289"/>
      <c r="AB8" s="289"/>
      <c r="AC8" s="289"/>
      <c r="AD8" s="184"/>
      <c r="AE8" s="184"/>
      <c r="AF8" s="184"/>
      <c r="AG8" s="289"/>
      <c r="AH8" s="184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</row>
    <row r="9" spans="1:50" ht="20.25">
      <c r="A9" s="289"/>
      <c r="B9" s="289"/>
      <c r="C9" s="289"/>
      <c r="D9" s="289"/>
      <c r="E9" s="289"/>
      <c r="F9" s="186"/>
      <c r="G9" s="289"/>
      <c r="H9" s="289"/>
      <c r="I9" s="186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185"/>
      <c r="Z9" s="289"/>
      <c r="AA9" s="289"/>
      <c r="AB9" s="185"/>
      <c r="AC9" s="289"/>
      <c r="AD9" s="185"/>
      <c r="AE9" s="289"/>
      <c r="AF9" s="185"/>
      <c r="AG9" s="289"/>
      <c r="AH9" s="185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</row>
    <row r="10" spans="1:50" ht="18.75">
      <c r="A10" s="289"/>
      <c r="B10" s="289"/>
      <c r="C10" s="289"/>
      <c r="D10" s="289"/>
      <c r="E10" s="289"/>
      <c r="F10" s="75" t="s">
        <v>642</v>
      </c>
      <c r="G10" s="289"/>
      <c r="H10" s="289"/>
      <c r="I10" s="75"/>
      <c r="J10" s="289"/>
      <c r="K10" s="187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75" t="s">
        <v>642</v>
      </c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</row>
    <row r="11" spans="1:50" ht="20.25">
      <c r="A11" s="188"/>
      <c r="B11" s="289"/>
      <c r="C11" s="289"/>
      <c r="D11" s="289"/>
      <c r="E11" s="289"/>
      <c r="F11" s="289"/>
      <c r="G11" s="125"/>
      <c r="H11" s="289"/>
      <c r="I11" s="289"/>
      <c r="J11" s="293"/>
      <c r="K11" s="289"/>
      <c r="L11" s="189"/>
      <c r="M11" s="1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75"/>
      <c r="Z11" s="289"/>
      <c r="AA11" s="289"/>
      <c r="AB11" s="75"/>
      <c r="AC11" s="289"/>
      <c r="AD11" s="75"/>
      <c r="AE11" s="289"/>
      <c r="AF11" s="75"/>
      <c r="AG11" s="289"/>
      <c r="AH11" s="75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</row>
    <row r="12" spans="1:50" ht="15" customHeight="1">
      <c r="A12" s="290" t="s">
        <v>37</v>
      </c>
      <c r="B12" s="289"/>
      <c r="C12" s="190"/>
      <c r="D12" s="190"/>
      <c r="E12" s="289"/>
      <c r="F12" s="289"/>
      <c r="G12" s="289"/>
      <c r="H12" s="215"/>
      <c r="I12" s="289"/>
      <c r="J12" s="427" t="s">
        <v>7</v>
      </c>
      <c r="K12" s="427"/>
      <c r="L12" s="427"/>
      <c r="M12" s="355"/>
      <c r="N12" s="290" t="s">
        <v>37</v>
      </c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427" t="s">
        <v>7</v>
      </c>
      <c r="AQ12" s="427"/>
      <c r="AR12" s="427"/>
      <c r="AS12" s="427"/>
      <c r="AT12" s="427"/>
      <c r="AU12" s="427"/>
      <c r="AV12" s="427"/>
      <c r="AW12" s="427"/>
      <c r="AX12" s="427"/>
    </row>
    <row r="13" spans="1:50" ht="4.5" customHeight="1">
      <c r="A13" s="289"/>
      <c r="B13" s="289"/>
      <c r="C13" s="289"/>
      <c r="D13" s="289"/>
      <c r="E13" s="289"/>
      <c r="F13" s="289"/>
      <c r="G13" s="62"/>
      <c r="H13" s="289"/>
      <c r="I13" s="289"/>
      <c r="J13" s="289"/>
      <c r="K13" s="289"/>
      <c r="L13" s="289"/>
      <c r="M13" s="96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</row>
    <row r="14" spans="1:50">
      <c r="A14" s="322" t="s">
        <v>38</v>
      </c>
      <c r="B14" s="221" t="s">
        <v>40</v>
      </c>
      <c r="C14" s="485" t="s">
        <v>578</v>
      </c>
      <c r="D14" s="485"/>
      <c r="E14" s="322" t="s">
        <v>878</v>
      </c>
      <c r="F14" s="334" t="s">
        <v>47</v>
      </c>
      <c r="G14" s="197" t="s">
        <v>45</v>
      </c>
      <c r="H14" s="197" t="s">
        <v>579</v>
      </c>
      <c r="I14" s="197" t="s">
        <v>580</v>
      </c>
      <c r="J14" s="357" t="s">
        <v>631</v>
      </c>
      <c r="K14" s="357" t="s">
        <v>47</v>
      </c>
      <c r="L14" s="334" t="s">
        <v>48</v>
      </c>
      <c r="M14" s="291"/>
      <c r="N14" s="436" t="s">
        <v>38</v>
      </c>
      <c r="O14" s="436" t="s">
        <v>40</v>
      </c>
      <c r="P14" s="438" t="s">
        <v>578</v>
      </c>
      <c r="Q14" s="439"/>
      <c r="R14" s="442">
        <v>150</v>
      </c>
      <c r="S14" s="443"/>
      <c r="T14" s="444"/>
      <c r="U14" s="442">
        <v>155</v>
      </c>
      <c r="V14" s="443"/>
      <c r="W14" s="444"/>
      <c r="X14" s="442">
        <v>160</v>
      </c>
      <c r="Y14" s="443"/>
      <c r="Z14" s="444"/>
      <c r="AA14" s="442">
        <v>165</v>
      </c>
      <c r="AB14" s="443"/>
      <c r="AC14" s="444"/>
      <c r="AD14" s="442">
        <v>170</v>
      </c>
      <c r="AE14" s="443"/>
      <c r="AF14" s="444"/>
      <c r="AG14" s="442">
        <v>175</v>
      </c>
      <c r="AH14" s="443"/>
      <c r="AI14" s="444"/>
      <c r="AJ14" s="442">
        <v>180</v>
      </c>
      <c r="AK14" s="443"/>
      <c r="AL14" s="444"/>
      <c r="AM14" s="442">
        <v>182</v>
      </c>
      <c r="AN14" s="443"/>
      <c r="AO14" s="444"/>
      <c r="AP14" s="442">
        <v>184</v>
      </c>
      <c r="AQ14" s="443"/>
      <c r="AR14" s="444"/>
      <c r="AS14" s="442">
        <v>186</v>
      </c>
      <c r="AT14" s="443"/>
      <c r="AU14" s="444"/>
      <c r="AV14" s="335" t="s">
        <v>579</v>
      </c>
      <c r="AW14" s="335" t="s">
        <v>580</v>
      </c>
      <c r="AX14" s="445" t="s">
        <v>581</v>
      </c>
    </row>
    <row r="15" spans="1:50" ht="9" customHeight="1">
      <c r="A15" s="199"/>
      <c r="B15" s="199"/>
      <c r="C15" s="81"/>
      <c r="D15" s="200"/>
      <c r="E15" s="84"/>
      <c r="F15" s="84"/>
      <c r="G15" s="84"/>
      <c r="H15" s="84"/>
      <c r="I15" s="84"/>
      <c r="J15" s="201"/>
      <c r="K15" s="201"/>
      <c r="L15" s="84"/>
      <c r="M15" s="84"/>
      <c r="N15" s="437"/>
      <c r="O15" s="437"/>
      <c r="P15" s="440"/>
      <c r="Q15" s="441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34"/>
      <c r="AW15" s="204"/>
      <c r="AX15" s="446"/>
    </row>
    <row r="16" spans="1:50">
      <c r="A16" s="359"/>
      <c r="B16" s="318"/>
      <c r="C16" s="333"/>
      <c r="D16" s="90" t="s">
        <v>990</v>
      </c>
      <c r="E16" s="367"/>
      <c r="F16" s="87"/>
      <c r="G16" s="90"/>
      <c r="H16" s="319"/>
      <c r="I16" s="91"/>
      <c r="J16" s="91"/>
      <c r="K16" s="432" t="s">
        <v>576</v>
      </c>
      <c r="L16" s="433"/>
      <c r="M16" s="253"/>
    </row>
    <row r="17" spans="1:50">
      <c r="A17" s="128"/>
      <c r="B17" s="205"/>
      <c r="C17" s="206"/>
      <c r="D17" s="206"/>
      <c r="E17" s="187"/>
      <c r="F17" s="205"/>
      <c r="G17" s="163"/>
      <c r="H17" s="207"/>
      <c r="I17" s="207"/>
      <c r="J17" s="207"/>
      <c r="K17" s="96"/>
      <c r="L17" s="202"/>
      <c r="M17" s="202"/>
      <c r="N17" s="287"/>
      <c r="O17" s="287"/>
      <c r="P17" s="58"/>
      <c r="Q17" s="58"/>
      <c r="R17" s="97"/>
      <c r="S17" s="97"/>
      <c r="T17" s="97"/>
      <c r="U17" s="97"/>
      <c r="V17" s="97"/>
      <c r="W17" s="97"/>
      <c r="X17" s="97"/>
      <c r="Y17" s="97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>
      <c r="A18" s="293">
        <v>1</v>
      </c>
      <c r="B18" s="291">
        <v>354</v>
      </c>
      <c r="C18" s="81" t="s">
        <v>812</v>
      </c>
      <c r="D18" s="81" t="s">
        <v>670</v>
      </c>
      <c r="E18" s="148" t="s">
        <v>813</v>
      </c>
      <c r="F18" s="291" t="s">
        <v>25</v>
      </c>
      <c r="G18" s="81" t="s">
        <v>61</v>
      </c>
      <c r="H18" s="209">
        <v>1</v>
      </c>
      <c r="I18" s="209">
        <v>1</v>
      </c>
      <c r="J18" s="209">
        <v>184</v>
      </c>
      <c r="K18" s="291" t="s">
        <v>25</v>
      </c>
      <c r="L18" s="316" t="s">
        <v>814</v>
      </c>
      <c r="M18" s="316"/>
      <c r="N18" s="293">
        <v>1</v>
      </c>
      <c r="O18" s="291">
        <v>354</v>
      </c>
      <c r="P18" s="81" t="s">
        <v>812</v>
      </c>
      <c r="Q18" s="81" t="s">
        <v>670</v>
      </c>
      <c r="R18" s="314"/>
      <c r="S18" s="314"/>
      <c r="T18" s="314"/>
      <c r="U18" s="314"/>
      <c r="V18" s="314"/>
      <c r="W18" s="314"/>
      <c r="X18" s="314" t="s">
        <v>991</v>
      </c>
      <c r="Y18" s="314"/>
      <c r="Z18" s="227"/>
      <c r="AA18" s="314" t="s">
        <v>991</v>
      </c>
      <c r="AB18" s="314"/>
      <c r="AC18" s="227"/>
      <c r="AD18" s="314" t="s">
        <v>991</v>
      </c>
      <c r="AE18" s="227"/>
      <c r="AF18" s="314"/>
      <c r="AG18" s="314" t="s">
        <v>991</v>
      </c>
      <c r="AH18" s="314"/>
      <c r="AI18" s="314"/>
      <c r="AJ18" s="314" t="s">
        <v>927</v>
      </c>
      <c r="AK18" s="314" t="s">
        <v>991</v>
      </c>
      <c r="AL18" s="314"/>
      <c r="AM18" s="314" t="s">
        <v>991</v>
      </c>
      <c r="AN18" s="314"/>
      <c r="AO18" s="314"/>
      <c r="AP18" s="314" t="s">
        <v>991</v>
      </c>
      <c r="AQ18" s="314"/>
      <c r="AR18" s="314"/>
      <c r="AS18" s="314" t="s">
        <v>927</v>
      </c>
      <c r="AT18" s="314" t="s">
        <v>927</v>
      </c>
      <c r="AU18" s="314" t="s">
        <v>927</v>
      </c>
      <c r="AV18" s="209">
        <v>1</v>
      </c>
      <c r="AW18" s="209">
        <v>1</v>
      </c>
      <c r="AX18" s="209">
        <v>184</v>
      </c>
    </row>
    <row r="19" spans="1:50">
      <c r="A19" s="293">
        <v>2</v>
      </c>
      <c r="B19" s="291">
        <v>76</v>
      </c>
      <c r="C19" s="81" t="s">
        <v>811</v>
      </c>
      <c r="D19" s="81" t="s">
        <v>783</v>
      </c>
      <c r="E19" s="149">
        <v>33962</v>
      </c>
      <c r="F19" s="291" t="s">
        <v>26</v>
      </c>
      <c r="G19" s="81" t="s">
        <v>90</v>
      </c>
      <c r="H19" s="209">
        <v>1</v>
      </c>
      <c r="I19" s="209">
        <v>0</v>
      </c>
      <c r="J19" s="209">
        <v>175</v>
      </c>
      <c r="K19" s="291" t="s">
        <v>26</v>
      </c>
      <c r="L19" s="116" t="s">
        <v>106</v>
      </c>
      <c r="M19" s="116"/>
      <c r="N19" s="293">
        <v>2</v>
      </c>
      <c r="O19" s="291">
        <v>76</v>
      </c>
      <c r="P19" s="81" t="s">
        <v>811</v>
      </c>
      <c r="Q19" s="81" t="s">
        <v>783</v>
      </c>
      <c r="R19" s="314"/>
      <c r="S19" s="314"/>
      <c r="T19" s="314"/>
      <c r="U19" s="314"/>
      <c r="V19" s="314"/>
      <c r="W19" s="314"/>
      <c r="X19" s="314"/>
      <c r="Y19" s="314"/>
      <c r="Z19" s="314"/>
      <c r="AA19" s="227"/>
      <c r="AB19" s="314"/>
      <c r="AC19" s="314"/>
      <c r="AD19" s="227">
        <v>0</v>
      </c>
      <c r="AE19" s="314"/>
      <c r="AF19" s="314"/>
      <c r="AG19" s="227">
        <v>0</v>
      </c>
      <c r="AH19" s="314"/>
      <c r="AI19" s="314"/>
      <c r="AJ19" s="314" t="s">
        <v>927</v>
      </c>
      <c r="AK19" s="314" t="s">
        <v>927</v>
      </c>
      <c r="AL19" s="314" t="s">
        <v>927</v>
      </c>
      <c r="AM19" s="314"/>
      <c r="AN19" s="314"/>
      <c r="AO19" s="314"/>
      <c r="AP19" s="314"/>
      <c r="AQ19" s="314"/>
      <c r="AR19" s="314"/>
      <c r="AS19" s="314"/>
      <c r="AT19" s="314"/>
      <c r="AU19" s="314"/>
      <c r="AV19" s="209">
        <v>1</v>
      </c>
      <c r="AW19" s="209">
        <v>0</v>
      </c>
      <c r="AX19" s="209">
        <v>175</v>
      </c>
    </row>
    <row r="20" spans="1:50">
      <c r="A20" s="293">
        <v>3</v>
      </c>
      <c r="B20" s="291">
        <v>160</v>
      </c>
      <c r="C20" s="81" t="s">
        <v>992</v>
      </c>
      <c r="D20" s="81" t="s">
        <v>684</v>
      </c>
      <c r="E20" s="145" t="s">
        <v>818</v>
      </c>
      <c r="F20" s="291" t="s">
        <v>27</v>
      </c>
      <c r="G20" s="81" t="s">
        <v>53</v>
      </c>
      <c r="H20" s="209">
        <v>1</v>
      </c>
      <c r="I20" s="209">
        <v>0</v>
      </c>
      <c r="J20" s="209">
        <v>165</v>
      </c>
      <c r="K20" s="291" t="s">
        <v>27</v>
      </c>
      <c r="L20" s="116" t="s">
        <v>588</v>
      </c>
      <c r="M20" s="116"/>
      <c r="N20" s="293">
        <v>3</v>
      </c>
      <c r="O20" s="291">
        <v>160</v>
      </c>
      <c r="P20" s="81" t="s">
        <v>992</v>
      </c>
      <c r="Q20" s="81" t="s">
        <v>684</v>
      </c>
      <c r="R20" s="314"/>
      <c r="S20" s="314"/>
      <c r="T20" s="314"/>
      <c r="U20" s="227"/>
      <c r="V20" s="314"/>
      <c r="W20" s="314"/>
      <c r="X20" s="227">
        <v>0</v>
      </c>
      <c r="Y20" s="314"/>
      <c r="Z20" s="314"/>
      <c r="AA20" s="227">
        <v>0</v>
      </c>
      <c r="AB20" s="314"/>
      <c r="AC20" s="314"/>
      <c r="AD20" s="314" t="s">
        <v>927</v>
      </c>
      <c r="AE20" s="314" t="s">
        <v>927</v>
      </c>
      <c r="AF20" s="314" t="s">
        <v>927</v>
      </c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209">
        <v>1</v>
      </c>
      <c r="AW20" s="209">
        <v>0</v>
      </c>
      <c r="AX20" s="209">
        <v>165</v>
      </c>
    </row>
    <row r="21" spans="1:50">
      <c r="A21" s="293">
        <v>4</v>
      </c>
      <c r="B21" s="291">
        <v>965</v>
      </c>
      <c r="C21" s="81" t="s">
        <v>824</v>
      </c>
      <c r="D21" s="81" t="s">
        <v>644</v>
      </c>
      <c r="E21" s="317">
        <v>36474</v>
      </c>
      <c r="F21" s="291" t="s">
        <v>27</v>
      </c>
      <c r="G21" s="81" t="s">
        <v>76</v>
      </c>
      <c r="H21" s="209">
        <v>1</v>
      </c>
      <c r="I21" s="209">
        <v>1</v>
      </c>
      <c r="J21" s="209">
        <v>165</v>
      </c>
      <c r="K21" s="291" t="s">
        <v>27</v>
      </c>
      <c r="L21" s="116" t="s">
        <v>825</v>
      </c>
      <c r="M21" s="116"/>
      <c r="N21" s="293">
        <v>4</v>
      </c>
      <c r="O21" s="291">
        <v>965</v>
      </c>
      <c r="P21" s="81" t="s">
        <v>824</v>
      </c>
      <c r="Q21" s="81" t="s">
        <v>644</v>
      </c>
      <c r="R21" s="314" t="s">
        <v>991</v>
      </c>
      <c r="S21" s="314"/>
      <c r="T21" s="314"/>
      <c r="U21" s="314" t="s">
        <v>991</v>
      </c>
      <c r="V21" s="314"/>
      <c r="W21" s="314"/>
      <c r="X21" s="314" t="s">
        <v>927</v>
      </c>
      <c r="Y21" s="314" t="s">
        <v>991</v>
      </c>
      <c r="Z21" s="314"/>
      <c r="AA21" s="227">
        <v>0</v>
      </c>
      <c r="AB21" s="314"/>
      <c r="AC21" s="314"/>
      <c r="AD21" s="314" t="s">
        <v>927</v>
      </c>
      <c r="AE21" s="227" t="s">
        <v>927</v>
      </c>
      <c r="AF21" s="314" t="s">
        <v>927</v>
      </c>
      <c r="AG21" s="314"/>
      <c r="AH21" s="227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209">
        <v>1</v>
      </c>
      <c r="AW21" s="209">
        <v>1</v>
      </c>
      <c r="AX21" s="209">
        <v>165</v>
      </c>
    </row>
    <row r="22" spans="1:50">
      <c r="A22" s="293">
        <v>5</v>
      </c>
      <c r="B22" s="291">
        <v>449</v>
      </c>
      <c r="C22" s="81" t="s">
        <v>821</v>
      </c>
      <c r="D22" s="81" t="s">
        <v>822</v>
      </c>
      <c r="E22" s="145" t="s">
        <v>823</v>
      </c>
      <c r="F22" s="291" t="s">
        <v>27</v>
      </c>
      <c r="G22" s="81" t="s">
        <v>61</v>
      </c>
      <c r="H22" s="209">
        <v>3</v>
      </c>
      <c r="I22" s="209">
        <v>3</v>
      </c>
      <c r="J22" s="209">
        <v>160</v>
      </c>
      <c r="K22" s="291" t="s">
        <v>28</v>
      </c>
      <c r="L22" s="116" t="s">
        <v>468</v>
      </c>
      <c r="M22" s="116"/>
      <c r="N22" s="293">
        <v>5</v>
      </c>
      <c r="O22" s="291">
        <v>449</v>
      </c>
      <c r="P22" s="81" t="s">
        <v>821</v>
      </c>
      <c r="Q22" s="81" t="s">
        <v>822</v>
      </c>
      <c r="R22" s="314" t="s">
        <v>927</v>
      </c>
      <c r="S22" s="314" t="s">
        <v>991</v>
      </c>
      <c r="T22" s="314"/>
      <c r="U22" s="314" t="s">
        <v>991</v>
      </c>
      <c r="V22" s="314"/>
      <c r="W22" s="314"/>
      <c r="X22" s="314" t="s">
        <v>927</v>
      </c>
      <c r="Y22" s="314" t="s">
        <v>927</v>
      </c>
      <c r="Z22" s="314" t="s">
        <v>991</v>
      </c>
      <c r="AA22" s="227" t="s">
        <v>927</v>
      </c>
      <c r="AB22" s="314" t="s">
        <v>927</v>
      </c>
      <c r="AC22" s="314" t="s">
        <v>927</v>
      </c>
      <c r="AD22" s="314"/>
      <c r="AE22" s="227"/>
      <c r="AF22" s="314"/>
      <c r="AG22" s="314"/>
      <c r="AH22" s="227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209">
        <v>3</v>
      </c>
      <c r="AW22" s="209">
        <v>3</v>
      </c>
      <c r="AX22" s="209">
        <v>160</v>
      </c>
    </row>
    <row r="23" spans="1:50">
      <c r="A23" s="293"/>
      <c r="B23" s="291">
        <v>714</v>
      </c>
      <c r="C23" s="81" t="s">
        <v>815</v>
      </c>
      <c r="D23" s="81" t="s">
        <v>644</v>
      </c>
      <c r="E23" s="149">
        <v>36182</v>
      </c>
      <c r="F23" s="291" t="s">
        <v>26</v>
      </c>
      <c r="G23" s="81" t="s">
        <v>90</v>
      </c>
      <c r="H23" s="209"/>
      <c r="I23" s="209"/>
      <c r="J23" s="209" t="s">
        <v>885</v>
      </c>
      <c r="K23" s="291"/>
      <c r="L23" s="147" t="s">
        <v>816</v>
      </c>
      <c r="M23" s="147"/>
      <c r="N23" s="293"/>
      <c r="O23" s="291">
        <v>714</v>
      </c>
      <c r="P23" s="81" t="s">
        <v>815</v>
      </c>
      <c r="Q23" s="81" t="s">
        <v>644</v>
      </c>
      <c r="R23" s="314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209"/>
      <c r="AW23" s="209"/>
      <c r="AX23" s="209" t="s">
        <v>885</v>
      </c>
    </row>
    <row r="24" spans="1:50">
      <c r="A24" s="293"/>
      <c r="B24" s="291">
        <v>588</v>
      </c>
      <c r="C24" s="81" t="s">
        <v>817</v>
      </c>
      <c r="D24" s="81" t="s">
        <v>663</v>
      </c>
      <c r="E24" s="149">
        <v>35178</v>
      </c>
      <c r="F24" s="291" t="s">
        <v>26</v>
      </c>
      <c r="G24" s="81" t="s">
        <v>90</v>
      </c>
      <c r="H24" s="209"/>
      <c r="I24" s="209"/>
      <c r="J24" s="209" t="s">
        <v>885</v>
      </c>
      <c r="K24" s="291"/>
      <c r="L24" s="116" t="s">
        <v>591</v>
      </c>
      <c r="M24" s="116"/>
      <c r="N24" s="293"/>
      <c r="O24" s="291">
        <v>588</v>
      </c>
      <c r="P24" s="81" t="s">
        <v>817</v>
      </c>
      <c r="Q24" s="81" t="s">
        <v>663</v>
      </c>
      <c r="R24" s="314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209"/>
      <c r="AW24" s="209"/>
      <c r="AX24" s="209" t="s">
        <v>885</v>
      </c>
    </row>
    <row r="25" spans="1:50">
      <c r="A25" s="293"/>
      <c r="B25" s="291">
        <v>3</v>
      </c>
      <c r="C25" s="81" t="s">
        <v>819</v>
      </c>
      <c r="D25" s="81" t="s">
        <v>679</v>
      </c>
      <c r="E25" s="149">
        <v>33751</v>
      </c>
      <c r="F25" s="291" t="s">
        <v>26</v>
      </c>
      <c r="G25" s="81" t="s">
        <v>90</v>
      </c>
      <c r="H25" s="209"/>
      <c r="I25" s="209"/>
      <c r="J25" s="209" t="s">
        <v>885</v>
      </c>
      <c r="K25" s="291"/>
      <c r="L25" s="116" t="s">
        <v>820</v>
      </c>
      <c r="M25" s="116"/>
      <c r="N25" s="293"/>
      <c r="O25" s="291">
        <v>3</v>
      </c>
      <c r="P25" s="81" t="s">
        <v>819</v>
      </c>
      <c r="Q25" s="81" t="s">
        <v>679</v>
      </c>
      <c r="R25" s="314"/>
      <c r="S25" s="314"/>
      <c r="T25" s="314"/>
      <c r="U25" s="314"/>
      <c r="V25" s="314"/>
      <c r="W25" s="314"/>
      <c r="X25" s="227"/>
      <c r="Y25" s="314"/>
      <c r="Z25" s="314"/>
      <c r="AA25" s="227"/>
      <c r="AB25" s="314"/>
      <c r="AC25" s="314"/>
      <c r="AD25" s="314"/>
      <c r="AE25" s="227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209"/>
      <c r="AW25" s="209"/>
      <c r="AX25" s="209" t="s">
        <v>885</v>
      </c>
    </row>
    <row r="26" spans="1:50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</row>
    <row r="27" spans="1:50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</row>
    <row r="28" spans="1:50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</row>
  </sheetData>
  <mergeCells count="18">
    <mergeCell ref="J12:L12"/>
    <mergeCell ref="C14:D14"/>
    <mergeCell ref="AP14:AR14"/>
    <mergeCell ref="AS14:AU14"/>
    <mergeCell ref="AP12:AX12"/>
    <mergeCell ref="K16:L16"/>
    <mergeCell ref="N14:N15"/>
    <mergeCell ref="O14:O15"/>
    <mergeCell ref="P14:Q15"/>
    <mergeCell ref="AX14:AX15"/>
    <mergeCell ref="AA14:AC14"/>
    <mergeCell ref="AD14:AF14"/>
    <mergeCell ref="AG14:AI14"/>
    <mergeCell ref="AJ14:AL14"/>
    <mergeCell ref="AM14:AO14"/>
    <mergeCell ref="R14:T14"/>
    <mergeCell ref="U14:W14"/>
    <mergeCell ref="X14:Z14"/>
  </mergeCells>
  <printOptions horizontalCentered="1"/>
  <pageMargins left="0" right="0" top="0.59055118110236227" bottom="0.39370078740157483" header="0" footer="0"/>
  <pageSetup paperSize="9" firstPageNumber="0" orientation="portrait" verticalDpi="0" r:id="rId1"/>
  <headerFooter>
    <oddFooter>&amp;CСтраница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I27"/>
  <sheetViews>
    <sheetView zoomScaleNormal="100" workbookViewId="0">
      <selection activeCell="M18" sqref="M18:M22"/>
    </sheetView>
  </sheetViews>
  <sheetFormatPr defaultRowHeight="15"/>
  <cols>
    <col min="1" max="1" width="4.28515625" style="289" customWidth="1"/>
    <col min="2" max="2" width="4.7109375" style="289" customWidth="1"/>
    <col min="3" max="3" width="15.85546875" style="289" customWidth="1"/>
    <col min="4" max="4" width="11.85546875" style="289" customWidth="1"/>
    <col min="5" max="6" width="9.140625" style="289"/>
    <col min="7" max="7" width="16.5703125" style="289" customWidth="1"/>
    <col min="8" max="8" width="4" style="289" customWidth="1"/>
    <col min="9" max="9" width="3.42578125" style="289" customWidth="1"/>
    <col min="10" max="10" width="5.85546875" style="289" customWidth="1"/>
    <col min="11" max="11" width="4.7109375" style="289" customWidth="1"/>
    <col min="12" max="12" width="10.5703125" style="289" customWidth="1"/>
    <col min="13" max="13" width="4.5703125" style="289" customWidth="1"/>
    <col min="14" max="14" width="6" style="289" customWidth="1"/>
    <col min="15" max="15" width="16.7109375" style="289" customWidth="1"/>
    <col min="16" max="16" width="10.5703125" style="289" customWidth="1"/>
    <col min="17" max="45" width="1.85546875" style="289" customWidth="1"/>
    <col min="46" max="46" width="9.140625" style="289"/>
    <col min="47" max="58" width="1.7109375" style="57"/>
    <col min="59" max="59" width="4.7109375" style="57"/>
    <col min="60" max="61" width="9.140625" style="57"/>
    <col min="62" max="71" width="0" style="57" hidden="1"/>
    <col min="72" max="1023" width="9.140625" style="57"/>
  </cols>
  <sheetData>
    <row r="1" spans="1:46" ht="15.75">
      <c r="A1" s="130"/>
      <c r="B1" s="130"/>
      <c r="C1" s="130"/>
      <c r="D1" s="130"/>
      <c r="E1" s="130"/>
      <c r="F1" s="37" t="s">
        <v>0</v>
      </c>
      <c r="H1" s="130"/>
      <c r="I1" s="130"/>
      <c r="J1" s="96"/>
      <c r="K1" s="96"/>
      <c r="L1" s="74"/>
      <c r="N1" s="177"/>
      <c r="O1" s="177"/>
      <c r="P1" s="177"/>
      <c r="Q1" s="177"/>
      <c r="R1" s="177"/>
      <c r="S1" s="177"/>
      <c r="T1" s="177"/>
      <c r="W1" s="177"/>
      <c r="X1" s="177"/>
      <c r="Z1" s="37" t="s">
        <v>0</v>
      </c>
    </row>
    <row r="2" spans="1:46" ht="15.75">
      <c r="A2" s="130"/>
      <c r="B2" s="130"/>
      <c r="C2" s="130"/>
      <c r="D2" s="130"/>
      <c r="E2" s="130"/>
      <c r="F2" s="37" t="s">
        <v>1</v>
      </c>
      <c r="H2" s="130"/>
      <c r="I2" s="130"/>
      <c r="J2" s="96"/>
      <c r="K2" s="96"/>
      <c r="L2" s="74"/>
      <c r="N2" s="179"/>
      <c r="O2" s="180"/>
      <c r="P2" s="180"/>
      <c r="Q2" s="180"/>
      <c r="R2" s="180"/>
      <c r="S2" s="180"/>
      <c r="T2" s="180"/>
      <c r="W2" s="180"/>
      <c r="X2" s="180"/>
      <c r="Z2" s="37" t="s">
        <v>1</v>
      </c>
    </row>
    <row r="3" spans="1:46" ht="15.75">
      <c r="A3" s="130"/>
      <c r="B3" s="130"/>
      <c r="C3" s="130"/>
      <c r="D3" s="130"/>
      <c r="E3" s="130"/>
      <c r="F3" s="37" t="s">
        <v>2</v>
      </c>
      <c r="H3" s="130"/>
      <c r="I3" s="130"/>
      <c r="J3" s="96"/>
      <c r="K3" s="96"/>
      <c r="L3" s="74"/>
      <c r="Z3" s="37" t="s">
        <v>2</v>
      </c>
    </row>
    <row r="4" spans="1:46">
      <c r="A4" s="60"/>
      <c r="B4" s="60"/>
      <c r="C4" s="60"/>
      <c r="D4" s="60"/>
      <c r="E4" s="60"/>
      <c r="F4" s="60"/>
      <c r="H4" s="60"/>
    </row>
    <row r="5" spans="1:46" ht="18.75">
      <c r="A5" s="60"/>
      <c r="B5" s="60"/>
      <c r="C5" s="60"/>
      <c r="D5" s="60"/>
      <c r="E5" s="60"/>
      <c r="F5" s="39" t="s">
        <v>34</v>
      </c>
      <c r="H5" s="60"/>
    </row>
    <row r="6" spans="1:46" ht="18.75">
      <c r="A6" s="60"/>
      <c r="B6" s="60"/>
      <c r="C6" s="60"/>
      <c r="D6" s="60"/>
      <c r="E6" s="60"/>
      <c r="F6" s="39" t="s">
        <v>35</v>
      </c>
      <c r="H6" s="60"/>
    </row>
    <row r="7" spans="1:46" ht="18.75">
      <c r="F7" s="39"/>
    </row>
    <row r="8" spans="1:46" ht="20.25">
      <c r="F8" s="124" t="s">
        <v>3</v>
      </c>
      <c r="Z8" s="186" t="s">
        <v>603</v>
      </c>
      <c r="AD8" s="184"/>
      <c r="AE8" s="184"/>
      <c r="AF8" s="184"/>
    </row>
    <row r="9" spans="1:46" ht="20.25">
      <c r="F9" s="186"/>
      <c r="Z9" s="185" t="s">
        <v>577</v>
      </c>
      <c r="AB9" s="185"/>
      <c r="AD9" s="185"/>
      <c r="AF9" s="185"/>
    </row>
    <row r="10" spans="1:46" ht="18.75">
      <c r="F10" s="75" t="s">
        <v>642</v>
      </c>
    </row>
    <row r="11" spans="1:46" ht="20.25">
      <c r="A11" s="188"/>
      <c r="G11" s="125"/>
      <c r="L11" s="189"/>
      <c r="Z11" s="75" t="s">
        <v>642</v>
      </c>
      <c r="AB11" s="75"/>
      <c r="AD11" s="75"/>
      <c r="AF11" s="75"/>
      <c r="AT11" s="189"/>
    </row>
    <row r="12" spans="1:46" ht="15.75">
      <c r="A12" s="290" t="s">
        <v>37</v>
      </c>
      <c r="C12" s="190"/>
      <c r="D12" s="190"/>
      <c r="H12" s="215"/>
      <c r="J12" s="428" t="s">
        <v>7</v>
      </c>
      <c r="K12" s="428"/>
      <c r="L12" s="428"/>
      <c r="M12" s="290" t="s">
        <v>37</v>
      </c>
      <c r="AM12" s="427" t="s">
        <v>7</v>
      </c>
      <c r="AN12" s="427"/>
      <c r="AO12" s="427"/>
      <c r="AP12" s="427"/>
      <c r="AQ12" s="427"/>
      <c r="AR12" s="427"/>
      <c r="AS12" s="427"/>
      <c r="AT12" s="427"/>
    </row>
    <row r="13" spans="1:46" ht="7.5" customHeight="1">
      <c r="G13" s="62"/>
    </row>
    <row r="14" spans="1:46">
      <c r="A14" s="322" t="s">
        <v>38</v>
      </c>
      <c r="B14" s="322" t="s">
        <v>40</v>
      </c>
      <c r="C14" s="486" t="s">
        <v>578</v>
      </c>
      <c r="D14" s="486"/>
      <c r="E14" s="322" t="s">
        <v>43</v>
      </c>
      <c r="F14" s="357" t="s">
        <v>44</v>
      </c>
      <c r="G14" s="334" t="s">
        <v>45</v>
      </c>
      <c r="H14" s="334" t="s">
        <v>579</v>
      </c>
      <c r="I14" s="334" t="s">
        <v>580</v>
      </c>
      <c r="J14" s="357" t="s">
        <v>631</v>
      </c>
      <c r="K14" s="357" t="s">
        <v>47</v>
      </c>
      <c r="L14" s="334" t="s">
        <v>48</v>
      </c>
      <c r="M14" s="452" t="s">
        <v>38</v>
      </c>
      <c r="N14" s="455" t="s">
        <v>40</v>
      </c>
      <c r="O14" s="489" t="s">
        <v>826</v>
      </c>
      <c r="P14" s="490"/>
      <c r="Q14" s="447">
        <v>280</v>
      </c>
      <c r="R14" s="448"/>
      <c r="S14" s="449"/>
      <c r="T14" s="447">
        <v>300</v>
      </c>
      <c r="U14" s="448"/>
      <c r="V14" s="449"/>
      <c r="W14" s="447">
        <v>320</v>
      </c>
      <c r="X14" s="448"/>
      <c r="Y14" s="449"/>
      <c r="Z14" s="447">
        <v>340</v>
      </c>
      <c r="AA14" s="448"/>
      <c r="AB14" s="449"/>
      <c r="AC14" s="447">
        <v>360</v>
      </c>
      <c r="AD14" s="448"/>
      <c r="AE14" s="449"/>
      <c r="AF14" s="447">
        <v>370</v>
      </c>
      <c r="AG14" s="448"/>
      <c r="AH14" s="449"/>
      <c r="AI14" s="447">
        <v>380</v>
      </c>
      <c r="AJ14" s="448"/>
      <c r="AK14" s="449"/>
      <c r="AL14" s="447">
        <v>390</v>
      </c>
      <c r="AM14" s="448"/>
      <c r="AN14" s="449"/>
      <c r="AO14" s="447">
        <v>400</v>
      </c>
      <c r="AP14" s="448"/>
      <c r="AQ14" s="449"/>
      <c r="AR14" s="487" t="s">
        <v>579</v>
      </c>
      <c r="AS14" s="487" t="s">
        <v>580</v>
      </c>
      <c r="AT14" s="445" t="s">
        <v>581</v>
      </c>
    </row>
    <row r="15" spans="1:46" ht="8.25" customHeight="1">
      <c r="A15" s="199"/>
      <c r="B15" s="199"/>
      <c r="C15" s="81"/>
      <c r="D15" s="200"/>
      <c r="E15" s="84"/>
      <c r="F15" s="84"/>
      <c r="G15" s="84"/>
      <c r="H15" s="84"/>
      <c r="I15" s="84"/>
      <c r="J15" s="201"/>
      <c r="K15" s="201"/>
      <c r="L15" s="84"/>
      <c r="M15" s="454"/>
      <c r="N15" s="457"/>
      <c r="O15" s="491"/>
      <c r="P15" s="492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488"/>
      <c r="AS15" s="488"/>
      <c r="AT15" s="446"/>
    </row>
    <row r="16" spans="1:46">
      <c r="A16" s="359"/>
      <c r="B16" s="318"/>
      <c r="C16" s="333"/>
      <c r="D16" s="333"/>
      <c r="E16" s="87"/>
      <c r="F16" s="274" t="s">
        <v>993</v>
      </c>
      <c r="G16" s="360"/>
      <c r="H16" s="319"/>
      <c r="I16" s="91"/>
      <c r="J16" s="91"/>
      <c r="K16" s="450" t="s">
        <v>603</v>
      </c>
      <c r="L16" s="451"/>
    </row>
    <row r="17" spans="1:46">
      <c r="A17" s="128"/>
      <c r="B17" s="205"/>
      <c r="C17" s="206"/>
      <c r="D17" s="206"/>
      <c r="E17" s="187"/>
      <c r="F17" s="205"/>
      <c r="G17" s="163"/>
      <c r="H17" s="207"/>
      <c r="I17" s="207"/>
      <c r="J17" s="207"/>
      <c r="K17" s="96"/>
      <c r="L17" s="202"/>
      <c r="M17" s="287"/>
      <c r="N17" s="287"/>
      <c r="O17" s="58"/>
      <c r="P17" s="58"/>
      <c r="Q17" s="130"/>
      <c r="R17" s="130"/>
      <c r="S17" s="130"/>
      <c r="T17" s="130"/>
      <c r="U17" s="130"/>
      <c r="V17" s="130"/>
      <c r="W17" s="130"/>
      <c r="X17" s="13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287"/>
      <c r="AS17" s="287"/>
      <c r="AT17" s="287"/>
    </row>
    <row r="18" spans="1:46">
      <c r="A18" s="293">
        <v>1</v>
      </c>
      <c r="B18" s="291">
        <v>917</v>
      </c>
      <c r="C18" s="81" t="s">
        <v>833</v>
      </c>
      <c r="D18" s="81" t="s">
        <v>648</v>
      </c>
      <c r="E18" s="148">
        <v>35980</v>
      </c>
      <c r="F18" s="320" t="s">
        <v>26</v>
      </c>
      <c r="G18" s="81" t="s">
        <v>76</v>
      </c>
      <c r="H18" s="209">
        <v>1</v>
      </c>
      <c r="I18" s="209">
        <v>2</v>
      </c>
      <c r="J18" s="209">
        <v>370</v>
      </c>
      <c r="K18" s="291" t="s">
        <v>26</v>
      </c>
      <c r="L18" s="116" t="s">
        <v>832</v>
      </c>
      <c r="M18" s="293">
        <v>1</v>
      </c>
      <c r="N18" s="291">
        <v>917</v>
      </c>
      <c r="O18" s="81" t="s">
        <v>833</v>
      </c>
      <c r="P18" s="81" t="s">
        <v>648</v>
      </c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 t="s">
        <v>927</v>
      </c>
      <c r="AD18" s="165" t="s">
        <v>927</v>
      </c>
      <c r="AE18" s="165">
        <v>0</v>
      </c>
      <c r="AF18" s="165"/>
      <c r="AG18" s="165"/>
      <c r="AH18" s="165"/>
      <c r="AI18" s="165" t="s">
        <v>927</v>
      </c>
      <c r="AJ18" s="165" t="s">
        <v>927</v>
      </c>
      <c r="AK18" s="165" t="s">
        <v>927</v>
      </c>
      <c r="AL18" s="165"/>
      <c r="AM18" s="165"/>
      <c r="AN18" s="165"/>
      <c r="AO18" s="165"/>
      <c r="AP18" s="165"/>
      <c r="AQ18" s="165"/>
      <c r="AR18" s="209">
        <v>1</v>
      </c>
      <c r="AS18" s="209">
        <v>2</v>
      </c>
      <c r="AT18" s="209">
        <v>370</v>
      </c>
    </row>
    <row r="19" spans="1:46">
      <c r="A19" s="293">
        <v>2</v>
      </c>
      <c r="B19" s="145">
        <v>919</v>
      </c>
      <c r="C19" s="81" t="s">
        <v>839</v>
      </c>
      <c r="D19" s="81" t="s">
        <v>663</v>
      </c>
      <c r="E19" s="148">
        <v>36302</v>
      </c>
      <c r="F19" s="291" t="s">
        <v>26</v>
      </c>
      <c r="G19" s="81" t="s">
        <v>76</v>
      </c>
      <c r="H19" s="209">
        <v>1</v>
      </c>
      <c r="I19" s="209">
        <v>0</v>
      </c>
      <c r="J19" s="209">
        <v>360</v>
      </c>
      <c r="K19" s="291" t="s">
        <v>26</v>
      </c>
      <c r="L19" s="116" t="s">
        <v>840</v>
      </c>
      <c r="M19" s="293">
        <v>2</v>
      </c>
      <c r="N19" s="291">
        <v>919</v>
      </c>
      <c r="O19" s="81" t="s">
        <v>839</v>
      </c>
      <c r="P19" s="81" t="s">
        <v>663</v>
      </c>
      <c r="Q19" s="165"/>
      <c r="R19" s="165"/>
      <c r="S19" s="165"/>
      <c r="T19" s="165"/>
      <c r="U19" s="165"/>
      <c r="V19" s="165"/>
      <c r="W19" s="165">
        <v>0</v>
      </c>
      <c r="X19" s="165"/>
      <c r="Y19" s="165"/>
      <c r="Z19" s="165">
        <v>0</v>
      </c>
      <c r="AA19" s="165"/>
      <c r="AB19" s="165"/>
      <c r="AC19" s="165">
        <v>0</v>
      </c>
      <c r="AD19" s="165"/>
      <c r="AE19" s="165"/>
      <c r="AF19" s="165" t="s">
        <v>927</v>
      </c>
      <c r="AG19" s="165" t="s">
        <v>927</v>
      </c>
      <c r="AH19" s="165" t="s">
        <v>927</v>
      </c>
      <c r="AI19" s="165"/>
      <c r="AJ19" s="165"/>
      <c r="AK19" s="165"/>
      <c r="AL19" s="165"/>
      <c r="AM19" s="165"/>
      <c r="AN19" s="165"/>
      <c r="AO19" s="165"/>
      <c r="AP19" s="165"/>
      <c r="AQ19" s="165"/>
      <c r="AR19" s="209">
        <v>1</v>
      </c>
      <c r="AS19" s="209">
        <v>0</v>
      </c>
      <c r="AT19" s="209">
        <v>360</v>
      </c>
    </row>
    <row r="20" spans="1:46">
      <c r="A20" s="293">
        <v>3</v>
      </c>
      <c r="B20" s="291">
        <v>684</v>
      </c>
      <c r="C20" s="81" t="s">
        <v>844</v>
      </c>
      <c r="D20" s="81" t="s">
        <v>845</v>
      </c>
      <c r="E20" s="148">
        <v>36883</v>
      </c>
      <c r="F20" s="320" t="s">
        <v>27</v>
      </c>
      <c r="G20" s="81" t="s">
        <v>846</v>
      </c>
      <c r="H20" s="209">
        <v>1</v>
      </c>
      <c r="I20" s="209">
        <v>0</v>
      </c>
      <c r="J20" s="209">
        <v>340</v>
      </c>
      <c r="K20" s="291" t="s">
        <v>27</v>
      </c>
      <c r="L20" s="116" t="s">
        <v>847</v>
      </c>
      <c r="M20" s="293">
        <v>3</v>
      </c>
      <c r="N20" s="291">
        <v>684</v>
      </c>
      <c r="O20" s="81" t="s">
        <v>844</v>
      </c>
      <c r="P20" s="81" t="s">
        <v>845</v>
      </c>
      <c r="Q20" s="165"/>
      <c r="R20" s="165"/>
      <c r="S20" s="165"/>
      <c r="T20" s="165"/>
      <c r="U20" s="165"/>
      <c r="V20" s="165"/>
      <c r="W20" s="165">
        <v>0</v>
      </c>
      <c r="X20" s="165"/>
      <c r="Y20" s="165"/>
      <c r="Z20" s="165">
        <v>0</v>
      </c>
      <c r="AA20" s="165"/>
      <c r="AB20" s="165"/>
      <c r="AC20" s="165" t="s">
        <v>927</v>
      </c>
      <c r="AD20" s="165" t="s">
        <v>927</v>
      </c>
      <c r="AE20" s="165" t="s">
        <v>927</v>
      </c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209">
        <v>1</v>
      </c>
      <c r="AS20" s="209">
        <v>0</v>
      </c>
      <c r="AT20" s="209">
        <v>340</v>
      </c>
    </row>
    <row r="21" spans="1:46">
      <c r="A21" s="293">
        <v>4</v>
      </c>
      <c r="B21" s="291">
        <v>304</v>
      </c>
      <c r="C21" s="81" t="s">
        <v>842</v>
      </c>
      <c r="D21" s="81" t="s">
        <v>783</v>
      </c>
      <c r="E21" s="148" t="s">
        <v>843</v>
      </c>
      <c r="F21" s="291" t="s">
        <v>26</v>
      </c>
      <c r="G21" s="81" t="s">
        <v>423</v>
      </c>
      <c r="H21" s="209">
        <v>2</v>
      </c>
      <c r="I21" s="209">
        <v>1</v>
      </c>
      <c r="J21" s="209">
        <v>340</v>
      </c>
      <c r="K21" s="291" t="s">
        <v>27</v>
      </c>
      <c r="L21" s="116" t="s">
        <v>832</v>
      </c>
      <c r="M21" s="293">
        <v>4</v>
      </c>
      <c r="N21" s="291">
        <v>304</v>
      </c>
      <c r="O21" s="81" t="s">
        <v>842</v>
      </c>
      <c r="P21" s="81" t="s">
        <v>783</v>
      </c>
      <c r="Q21" s="165"/>
      <c r="R21" s="165"/>
      <c r="S21" s="165"/>
      <c r="T21" s="165"/>
      <c r="U21" s="165"/>
      <c r="V21" s="165"/>
      <c r="W21" s="165"/>
      <c r="X21" s="165"/>
      <c r="Y21" s="165"/>
      <c r="Z21" s="165" t="s">
        <v>927</v>
      </c>
      <c r="AA21" s="165">
        <v>0</v>
      </c>
      <c r="AB21" s="165"/>
      <c r="AC21" s="165" t="s">
        <v>927</v>
      </c>
      <c r="AD21" s="165" t="s">
        <v>927</v>
      </c>
      <c r="AE21" s="165" t="s">
        <v>927</v>
      </c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209">
        <v>2</v>
      </c>
      <c r="AS21" s="209">
        <v>1</v>
      </c>
      <c r="AT21" s="209">
        <v>340</v>
      </c>
    </row>
    <row r="22" spans="1:46">
      <c r="A22" s="293">
        <v>5</v>
      </c>
      <c r="B22" s="291">
        <v>351</v>
      </c>
      <c r="C22" s="81" t="s">
        <v>834</v>
      </c>
      <c r="D22" s="81" t="s">
        <v>835</v>
      </c>
      <c r="E22" s="145" t="s">
        <v>836</v>
      </c>
      <c r="F22" s="291" t="s">
        <v>27</v>
      </c>
      <c r="G22" s="81" t="s">
        <v>61</v>
      </c>
      <c r="H22" s="209">
        <v>2</v>
      </c>
      <c r="I22" s="209">
        <v>2</v>
      </c>
      <c r="J22" s="209">
        <v>320</v>
      </c>
      <c r="K22" s="291" t="s">
        <v>27</v>
      </c>
      <c r="L22" s="116" t="s">
        <v>829</v>
      </c>
      <c r="M22" s="293">
        <v>5</v>
      </c>
      <c r="N22" s="291">
        <v>351</v>
      </c>
      <c r="O22" s="81" t="s">
        <v>834</v>
      </c>
      <c r="P22" s="81" t="s">
        <v>835</v>
      </c>
      <c r="Q22" s="165">
        <v>0</v>
      </c>
      <c r="R22" s="165"/>
      <c r="S22" s="165"/>
      <c r="T22" s="165" t="s">
        <v>927</v>
      </c>
      <c r="U22" s="165">
        <v>0</v>
      </c>
      <c r="V22" s="165"/>
      <c r="W22" s="165" t="s">
        <v>927</v>
      </c>
      <c r="X22" s="165">
        <v>0</v>
      </c>
      <c r="Y22" s="165"/>
      <c r="Z22" s="165" t="s">
        <v>927</v>
      </c>
      <c r="AA22" s="165" t="s">
        <v>927</v>
      </c>
      <c r="AB22" s="165" t="s">
        <v>927</v>
      </c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209">
        <v>2</v>
      </c>
      <c r="AS22" s="209">
        <v>2</v>
      </c>
      <c r="AT22" s="209">
        <v>320</v>
      </c>
    </row>
    <row r="23" spans="1:46">
      <c r="A23" s="293"/>
      <c r="B23" s="291">
        <v>305</v>
      </c>
      <c r="C23" s="81" t="s">
        <v>830</v>
      </c>
      <c r="D23" s="81" t="s">
        <v>735</v>
      </c>
      <c r="E23" s="145" t="s">
        <v>831</v>
      </c>
      <c r="F23" s="291" t="s">
        <v>26</v>
      </c>
      <c r="G23" s="81" t="s">
        <v>423</v>
      </c>
      <c r="J23" s="209" t="s">
        <v>932</v>
      </c>
      <c r="K23" s="291"/>
      <c r="L23" s="116" t="s">
        <v>832</v>
      </c>
      <c r="M23" s="293"/>
      <c r="N23" s="291">
        <v>305</v>
      </c>
      <c r="O23" s="81" t="s">
        <v>830</v>
      </c>
      <c r="P23" s="81" t="s">
        <v>735</v>
      </c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 t="s">
        <v>927</v>
      </c>
      <c r="AD23" s="165" t="s">
        <v>927</v>
      </c>
      <c r="AE23" s="165" t="s">
        <v>927</v>
      </c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T23" s="209" t="s">
        <v>932</v>
      </c>
    </row>
    <row r="24" spans="1:46">
      <c r="A24" s="293"/>
      <c r="B24" s="291">
        <v>302</v>
      </c>
      <c r="C24" s="81" t="s">
        <v>837</v>
      </c>
      <c r="D24" s="81" t="s">
        <v>735</v>
      </c>
      <c r="E24" s="145" t="s">
        <v>838</v>
      </c>
      <c r="F24" s="291" t="s">
        <v>26</v>
      </c>
      <c r="G24" s="81" t="s">
        <v>423</v>
      </c>
      <c r="H24" s="209"/>
      <c r="I24" s="209"/>
      <c r="J24" s="209" t="s">
        <v>932</v>
      </c>
      <c r="K24" s="291"/>
      <c r="L24" s="116" t="s">
        <v>832</v>
      </c>
      <c r="M24" s="293"/>
      <c r="N24" s="291">
        <v>302</v>
      </c>
      <c r="O24" s="81" t="s">
        <v>837</v>
      </c>
      <c r="P24" s="81" t="s">
        <v>735</v>
      </c>
      <c r="Q24" s="165"/>
      <c r="R24" s="165"/>
      <c r="S24" s="165"/>
      <c r="T24" s="165"/>
      <c r="U24" s="165"/>
      <c r="V24" s="165"/>
      <c r="W24" s="165"/>
      <c r="X24" s="165"/>
      <c r="Y24" s="165"/>
      <c r="Z24" s="165" t="s">
        <v>927</v>
      </c>
      <c r="AA24" s="165" t="s">
        <v>927</v>
      </c>
      <c r="AB24" s="165" t="s">
        <v>927</v>
      </c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209"/>
      <c r="AS24" s="209"/>
      <c r="AT24" s="209" t="s">
        <v>932</v>
      </c>
    </row>
    <row r="25" spans="1:46">
      <c r="A25" s="293"/>
      <c r="B25" s="291">
        <v>380</v>
      </c>
      <c r="C25" s="81" t="s">
        <v>827</v>
      </c>
      <c r="D25" s="81" t="s">
        <v>756</v>
      </c>
      <c r="E25" s="145" t="s">
        <v>828</v>
      </c>
      <c r="F25" s="291" t="s">
        <v>27</v>
      </c>
      <c r="G25" s="81" t="s">
        <v>61</v>
      </c>
      <c r="H25" s="209"/>
      <c r="I25" s="209"/>
      <c r="J25" s="209" t="s">
        <v>885</v>
      </c>
      <c r="K25" s="291"/>
      <c r="L25" s="116" t="s">
        <v>829</v>
      </c>
      <c r="M25" s="293"/>
      <c r="N25" s="291">
        <v>380</v>
      </c>
      <c r="O25" s="81" t="s">
        <v>827</v>
      </c>
      <c r="P25" s="81" t="s">
        <v>756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209"/>
      <c r="AS25" s="209"/>
      <c r="AT25" s="209" t="s">
        <v>885</v>
      </c>
    </row>
    <row r="26" spans="1:46" ht="15.75">
      <c r="A26" s="293"/>
      <c r="B26" s="291">
        <v>401</v>
      </c>
      <c r="C26" s="81" t="s">
        <v>742</v>
      </c>
      <c r="D26" s="81" t="s">
        <v>722</v>
      </c>
      <c r="E26" s="148" t="s">
        <v>841</v>
      </c>
      <c r="F26" s="291" t="s">
        <v>26</v>
      </c>
      <c r="G26" s="81" t="s">
        <v>61</v>
      </c>
      <c r="H26" s="209"/>
      <c r="I26" s="209"/>
      <c r="J26" s="209" t="s">
        <v>885</v>
      </c>
      <c r="K26" s="291"/>
      <c r="L26" s="114" t="s">
        <v>613</v>
      </c>
      <c r="M26" s="293"/>
      <c r="N26" s="291">
        <v>401</v>
      </c>
      <c r="O26" s="81" t="s">
        <v>742</v>
      </c>
      <c r="P26" s="81" t="s">
        <v>722</v>
      </c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209"/>
      <c r="AS26" s="209"/>
      <c r="AT26" s="209" t="s">
        <v>885</v>
      </c>
    </row>
    <row r="27" spans="1:46">
      <c r="A27" s="293"/>
      <c r="B27" s="291">
        <v>302</v>
      </c>
      <c r="C27" s="81" t="s">
        <v>848</v>
      </c>
      <c r="D27" s="81" t="s">
        <v>849</v>
      </c>
      <c r="E27" s="148" t="s">
        <v>843</v>
      </c>
      <c r="F27" s="291" t="s">
        <v>26</v>
      </c>
      <c r="G27" s="81" t="s">
        <v>423</v>
      </c>
      <c r="H27" s="209"/>
      <c r="I27" s="209"/>
      <c r="J27" s="209" t="s">
        <v>885</v>
      </c>
      <c r="K27" s="291"/>
      <c r="L27" s="116" t="s">
        <v>832</v>
      </c>
      <c r="M27" s="293"/>
      <c r="N27" s="291">
        <v>302</v>
      </c>
      <c r="O27" s="81" t="s">
        <v>848</v>
      </c>
      <c r="P27" s="81" t="s">
        <v>849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209"/>
      <c r="AS27" s="209"/>
      <c r="AT27" s="209" t="s">
        <v>885</v>
      </c>
    </row>
  </sheetData>
  <mergeCells count="19">
    <mergeCell ref="K16:L16"/>
    <mergeCell ref="M14:M15"/>
    <mergeCell ref="N14:N15"/>
    <mergeCell ref="O14:P15"/>
    <mergeCell ref="AR14:AR15"/>
    <mergeCell ref="J12:L12"/>
    <mergeCell ref="AM12:AT12"/>
    <mergeCell ref="C14:D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S14:AS15"/>
    <mergeCell ref="AT14:AT15"/>
  </mergeCells>
  <printOptions horizontalCentered="1"/>
  <pageMargins left="0" right="0" top="0.59055118110236227" bottom="0.39370078740157483" header="0" footer="0"/>
  <pageSetup paperSize="9" firstPageNumber="0" orientation="portrait" verticalDpi="0" r:id="rId1"/>
  <headerFooter>
    <oddFooter>&amp;CСтраница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J24"/>
  <sheetViews>
    <sheetView zoomScaleNormal="100" workbookViewId="0">
      <selection activeCell="N22" sqref="N22"/>
    </sheetView>
  </sheetViews>
  <sheetFormatPr defaultRowHeight="15"/>
  <cols>
    <col min="1" max="1" width="3.7109375" style="289" customWidth="1"/>
    <col min="2" max="2" width="5.140625" style="289" customWidth="1"/>
    <col min="3" max="3" width="19.140625" style="289" customWidth="1"/>
    <col min="4" max="4" width="13.42578125" style="289" customWidth="1"/>
    <col min="5" max="5" width="9.140625" style="289"/>
    <col min="6" max="6" width="5.42578125" style="289" customWidth="1"/>
    <col min="7" max="7" width="23.5703125" style="289" customWidth="1"/>
    <col min="8" max="14" width="5.28515625" style="289" customWidth="1"/>
    <col min="15" max="15" width="5" style="289" customWidth="1"/>
    <col min="16" max="16" width="21.42578125" style="289" customWidth="1"/>
    <col min="17" max="16384" width="9.140625" style="289"/>
  </cols>
  <sheetData>
    <row r="1" spans="1:31" ht="15.75">
      <c r="A1" s="130"/>
      <c r="B1" s="130"/>
      <c r="C1" s="130"/>
      <c r="D1" s="130"/>
      <c r="E1" s="130"/>
      <c r="G1" s="176" t="s">
        <v>0</v>
      </c>
      <c r="H1" s="177"/>
      <c r="J1" s="177"/>
      <c r="K1" s="177"/>
      <c r="N1" s="130"/>
      <c r="O1" s="96"/>
      <c r="P1" s="74"/>
      <c r="V1" s="182">
        <v>0</v>
      </c>
      <c r="W1" s="229">
        <v>3.6</v>
      </c>
      <c r="X1" s="229">
        <v>4</v>
      </c>
      <c r="Y1" s="229">
        <v>4.3</v>
      </c>
      <c r="Z1" s="229">
        <v>4.7</v>
      </c>
      <c r="AA1" s="229">
        <v>5.2</v>
      </c>
      <c r="AB1" s="229">
        <v>5.6</v>
      </c>
      <c r="AC1" s="229">
        <v>6</v>
      </c>
      <c r="AD1" s="229">
        <v>6.3</v>
      </c>
      <c r="AE1" s="229">
        <v>6.7</v>
      </c>
    </row>
    <row r="2" spans="1:31" ht="15.75">
      <c r="A2" s="130"/>
      <c r="B2" s="130"/>
      <c r="C2" s="130"/>
      <c r="D2" s="130"/>
      <c r="E2" s="130"/>
      <c r="G2" s="176" t="s">
        <v>1</v>
      </c>
      <c r="H2" s="180"/>
      <c r="J2" s="180"/>
      <c r="K2" s="180"/>
      <c r="N2" s="130"/>
      <c r="O2" s="96"/>
      <c r="P2" s="74"/>
      <c r="V2" s="181" t="s">
        <v>33</v>
      </c>
      <c r="W2" s="182" t="s">
        <v>32</v>
      </c>
      <c r="X2" s="182" t="s">
        <v>31</v>
      </c>
      <c r="Y2" s="182" t="s">
        <v>30</v>
      </c>
      <c r="Z2" s="182" t="s">
        <v>29</v>
      </c>
      <c r="AA2" s="182" t="s">
        <v>28</v>
      </c>
      <c r="AB2" s="182" t="s">
        <v>27</v>
      </c>
      <c r="AC2" s="183" t="s">
        <v>26</v>
      </c>
      <c r="AD2" s="182" t="s">
        <v>25</v>
      </c>
      <c r="AE2" s="182" t="s">
        <v>24</v>
      </c>
    </row>
    <row r="3" spans="1:31" ht="15.75">
      <c r="A3" s="130"/>
      <c r="B3" s="130"/>
      <c r="C3" s="130"/>
      <c r="D3" s="130"/>
      <c r="E3" s="130"/>
      <c r="G3" s="176" t="s">
        <v>2</v>
      </c>
      <c r="N3" s="130"/>
      <c r="O3" s="96"/>
      <c r="P3" s="74"/>
    </row>
    <row r="4" spans="1:31" ht="15.75">
      <c r="A4" s="60"/>
      <c r="B4" s="60"/>
      <c r="C4" s="60"/>
      <c r="D4" s="60"/>
      <c r="E4" s="60"/>
      <c r="G4" s="37"/>
      <c r="I4" s="60"/>
    </row>
    <row r="5" spans="1:31" ht="18.75">
      <c r="A5" s="60"/>
      <c r="B5" s="60"/>
      <c r="C5" s="60"/>
      <c r="D5" s="60"/>
      <c r="E5" s="60"/>
      <c r="G5" s="39" t="s">
        <v>34</v>
      </c>
    </row>
    <row r="6" spans="1:31" ht="18.75">
      <c r="A6" s="60"/>
      <c r="B6" s="60"/>
      <c r="C6" s="60"/>
      <c r="D6" s="60"/>
      <c r="E6" s="60"/>
      <c r="G6" s="39" t="s">
        <v>35</v>
      </c>
    </row>
    <row r="8" spans="1:31" ht="20.25">
      <c r="G8" s="124" t="s">
        <v>3</v>
      </c>
    </row>
    <row r="10" spans="1:31" ht="18.75">
      <c r="G10" s="75" t="s">
        <v>642</v>
      </c>
    </row>
    <row r="11" spans="1:31" ht="20.25">
      <c r="A11" s="188"/>
      <c r="G11" s="125"/>
      <c r="O11" s="293"/>
      <c r="P11" s="189"/>
    </row>
    <row r="12" spans="1:31" ht="15.75">
      <c r="A12" s="290" t="s">
        <v>37</v>
      </c>
      <c r="C12" s="190"/>
      <c r="D12" s="190"/>
      <c r="O12" s="493" t="s">
        <v>7</v>
      </c>
      <c r="P12" s="493"/>
    </row>
    <row r="13" spans="1:31" ht="6.75" customHeight="1">
      <c r="G13" s="62"/>
    </row>
    <row r="14" spans="1:31" ht="15.75">
      <c r="A14" s="435" t="s">
        <v>38</v>
      </c>
      <c r="B14" s="435" t="s">
        <v>40</v>
      </c>
      <c r="C14" s="486" t="s">
        <v>578</v>
      </c>
      <c r="D14" s="486"/>
      <c r="E14" s="435" t="s">
        <v>878</v>
      </c>
      <c r="F14" s="494" t="s">
        <v>47</v>
      </c>
      <c r="G14" s="486" t="s">
        <v>45</v>
      </c>
      <c r="H14" s="475" t="s">
        <v>625</v>
      </c>
      <c r="I14" s="475"/>
      <c r="J14" s="475"/>
      <c r="K14" s="475"/>
      <c r="L14" s="475"/>
      <c r="M14" s="475"/>
      <c r="N14" s="472" t="s">
        <v>631</v>
      </c>
      <c r="O14" s="474" t="s">
        <v>47</v>
      </c>
      <c r="P14" s="486" t="s">
        <v>48</v>
      </c>
    </row>
    <row r="15" spans="1:31" ht="15.75">
      <c r="A15" s="435"/>
      <c r="B15" s="435"/>
      <c r="C15" s="486"/>
      <c r="D15" s="486"/>
      <c r="E15" s="435"/>
      <c r="F15" s="494"/>
      <c r="G15" s="486"/>
      <c r="H15" s="1">
        <v>1</v>
      </c>
      <c r="I15" s="1">
        <v>2</v>
      </c>
      <c r="J15" s="1">
        <v>3</v>
      </c>
      <c r="K15" s="1">
        <v>4</v>
      </c>
      <c r="L15" s="1">
        <v>5</v>
      </c>
      <c r="M15" s="1">
        <v>6</v>
      </c>
      <c r="N15" s="472"/>
      <c r="O15" s="474"/>
      <c r="P15" s="486"/>
    </row>
    <row r="16" spans="1:31" ht="9.75" customHeight="1">
      <c r="A16" s="230"/>
      <c r="B16" s="230"/>
      <c r="C16" s="96"/>
      <c r="D16" s="96"/>
      <c r="E16" s="231"/>
      <c r="F16" s="363"/>
      <c r="G16" s="96"/>
      <c r="H16" s="196"/>
      <c r="I16" s="196"/>
      <c r="J16" s="196"/>
      <c r="K16" s="196"/>
      <c r="L16" s="196"/>
      <c r="M16" s="196"/>
      <c r="N16" s="364"/>
      <c r="O16" s="365"/>
      <c r="P16" s="291"/>
    </row>
    <row r="17" spans="1:1024">
      <c r="A17" s="359"/>
      <c r="B17" s="318"/>
      <c r="C17" s="366"/>
      <c r="D17" s="333"/>
      <c r="E17" s="367"/>
      <c r="F17" s="90"/>
      <c r="G17" s="368" t="s">
        <v>994</v>
      </c>
      <c r="H17" s="368"/>
      <c r="I17" s="368"/>
      <c r="J17" s="368"/>
      <c r="K17" s="368"/>
      <c r="L17" s="233"/>
      <c r="M17" s="233"/>
      <c r="N17" s="91"/>
      <c r="O17" s="432" t="s">
        <v>624</v>
      </c>
      <c r="P17" s="433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1:1024">
      <c r="A18" s="293">
        <v>1</v>
      </c>
      <c r="B18" s="293">
        <v>884</v>
      </c>
      <c r="C18" s="81" t="s">
        <v>855</v>
      </c>
      <c r="D18" s="81" t="s">
        <v>822</v>
      </c>
      <c r="E18" s="369" t="s">
        <v>856</v>
      </c>
      <c r="F18" s="291" t="s">
        <v>27</v>
      </c>
      <c r="G18" s="370" t="s">
        <v>125</v>
      </c>
      <c r="H18" s="106">
        <v>5.75</v>
      </c>
      <c r="I18" s="106">
        <v>5.47</v>
      </c>
      <c r="J18" s="106">
        <v>5.6</v>
      </c>
      <c r="K18" s="106">
        <v>5.55</v>
      </c>
      <c r="L18" s="106">
        <v>5.28</v>
      </c>
      <c r="M18" s="106" t="s">
        <v>927</v>
      </c>
      <c r="N18" s="237">
        <v>5.75</v>
      </c>
      <c r="O18" s="291" t="s">
        <v>27</v>
      </c>
      <c r="P18" s="116" t="s">
        <v>492</v>
      </c>
      <c r="ALY18" s="228"/>
      <c r="ALZ18" s="228"/>
      <c r="AMA18" s="228"/>
      <c r="AMB18" s="228"/>
      <c r="AMC18" s="228"/>
      <c r="AMD18" s="228"/>
      <c r="AME18" s="228"/>
      <c r="AMF18" s="228"/>
      <c r="AMG18" s="228"/>
      <c r="AMH18" s="228"/>
      <c r="AMI18" s="228"/>
      <c r="AMJ18" s="228"/>
    </row>
    <row r="19" spans="1:1024">
      <c r="A19" s="293">
        <v>2</v>
      </c>
      <c r="B19" s="293">
        <v>445</v>
      </c>
      <c r="C19" s="81" t="s">
        <v>852</v>
      </c>
      <c r="D19" s="81" t="s">
        <v>799</v>
      </c>
      <c r="E19" s="369">
        <v>35724</v>
      </c>
      <c r="F19" s="291" t="s">
        <v>26</v>
      </c>
      <c r="G19" s="370" t="s">
        <v>61</v>
      </c>
      <c r="H19" s="106">
        <v>5.6</v>
      </c>
      <c r="I19" s="106">
        <v>5.61</v>
      </c>
      <c r="J19" s="106" t="s">
        <v>927</v>
      </c>
      <c r="K19" s="106">
        <v>5.65</v>
      </c>
      <c r="L19" s="106">
        <v>5.45</v>
      </c>
      <c r="M19" s="106">
        <v>5.6</v>
      </c>
      <c r="N19" s="237">
        <v>5.65</v>
      </c>
      <c r="O19" s="291" t="s">
        <v>27</v>
      </c>
      <c r="P19" s="202" t="s">
        <v>109</v>
      </c>
      <c r="ALY19" s="228"/>
      <c r="ALZ19" s="228"/>
      <c r="AMA19" s="228"/>
      <c r="AMB19" s="228"/>
      <c r="AMC19" s="228"/>
      <c r="AMD19" s="228"/>
      <c r="AME19" s="228"/>
      <c r="AMF19" s="228"/>
      <c r="AMG19" s="228"/>
      <c r="AMH19" s="228"/>
      <c r="AMI19" s="228"/>
      <c r="AMJ19" s="228"/>
    </row>
    <row r="20" spans="1:1024">
      <c r="A20" s="293">
        <v>3</v>
      </c>
      <c r="B20" s="296">
        <v>368</v>
      </c>
      <c r="C20" s="81" t="s">
        <v>850</v>
      </c>
      <c r="D20" s="81" t="s">
        <v>728</v>
      </c>
      <c r="E20" s="369">
        <v>34628</v>
      </c>
      <c r="F20" s="291" t="s">
        <v>27</v>
      </c>
      <c r="G20" s="370" t="s">
        <v>90</v>
      </c>
      <c r="H20" s="106">
        <v>5.41</v>
      </c>
      <c r="I20" s="106">
        <v>5.54</v>
      </c>
      <c r="J20" s="106">
        <v>5.46</v>
      </c>
      <c r="K20" s="106">
        <v>5.48</v>
      </c>
      <c r="L20" s="106">
        <v>5.34</v>
      </c>
      <c r="M20" s="106" t="s">
        <v>927</v>
      </c>
      <c r="N20" s="237">
        <v>5.54</v>
      </c>
      <c r="O20" s="291" t="s">
        <v>28</v>
      </c>
      <c r="P20" s="239" t="s">
        <v>851</v>
      </c>
      <c r="ALY20" s="228"/>
      <c r="ALZ20" s="228"/>
      <c r="AMA20" s="228"/>
      <c r="AMB20" s="228"/>
      <c r="AMC20" s="228"/>
      <c r="AMD20" s="228"/>
      <c r="AME20" s="228"/>
      <c r="AMF20" s="228"/>
      <c r="AMG20" s="228"/>
      <c r="AMH20" s="228"/>
      <c r="AMI20" s="228"/>
      <c r="AMJ20" s="228"/>
    </row>
    <row r="21" spans="1:1024">
      <c r="A21" s="293">
        <v>4</v>
      </c>
      <c r="B21" s="291">
        <v>969</v>
      </c>
      <c r="C21" s="81" t="s">
        <v>853</v>
      </c>
      <c r="D21" s="81" t="s">
        <v>854</v>
      </c>
      <c r="E21" s="149">
        <v>36129</v>
      </c>
      <c r="F21" s="291" t="s">
        <v>26</v>
      </c>
      <c r="G21" s="315" t="s">
        <v>90</v>
      </c>
      <c r="H21" s="164">
        <v>5.28</v>
      </c>
      <c r="I21" s="164" t="s">
        <v>927</v>
      </c>
      <c r="J21" s="164" t="s">
        <v>927</v>
      </c>
      <c r="K21" s="164">
        <v>5.37</v>
      </c>
      <c r="L21" s="164">
        <v>5.37</v>
      </c>
      <c r="M21" s="164" t="s">
        <v>927</v>
      </c>
      <c r="N21" s="235">
        <v>5.37</v>
      </c>
      <c r="O21" s="291" t="s">
        <v>28</v>
      </c>
      <c r="P21" s="116" t="s">
        <v>77</v>
      </c>
      <c r="ALY21" s="228"/>
      <c r="ALZ21" s="228"/>
      <c r="AMA21" s="228"/>
      <c r="AMB21" s="228"/>
      <c r="AMC21" s="228"/>
      <c r="AMD21" s="228"/>
      <c r="AME21" s="228"/>
      <c r="AMF21" s="228"/>
      <c r="AMG21" s="228"/>
      <c r="AMH21" s="228"/>
      <c r="AMI21" s="228"/>
      <c r="AMJ21" s="228"/>
    </row>
    <row r="22" spans="1:1024">
      <c r="A22" s="293">
        <v>5</v>
      </c>
      <c r="B22" s="291">
        <v>885</v>
      </c>
      <c r="C22" s="81" t="s">
        <v>659</v>
      </c>
      <c r="D22" s="81" t="s">
        <v>660</v>
      </c>
      <c r="E22" s="149" t="s">
        <v>661</v>
      </c>
      <c r="F22" s="291" t="s">
        <v>27</v>
      </c>
      <c r="G22" s="315" t="s">
        <v>125</v>
      </c>
      <c r="H22" s="164">
        <v>5.15</v>
      </c>
      <c r="I22" s="164" t="s">
        <v>927</v>
      </c>
      <c r="J22" s="164">
        <v>5.13</v>
      </c>
      <c r="K22" s="164">
        <v>5.25</v>
      </c>
      <c r="L22" s="164" t="s">
        <v>927</v>
      </c>
      <c r="M22" s="164">
        <v>5.15</v>
      </c>
      <c r="N22" s="235">
        <v>5.25</v>
      </c>
      <c r="O22" s="291" t="s">
        <v>28</v>
      </c>
      <c r="P22" s="116" t="s">
        <v>492</v>
      </c>
      <c r="ALY22" s="228"/>
      <c r="ALZ22" s="228"/>
      <c r="AMA22" s="228"/>
      <c r="AMB22" s="228"/>
      <c r="AMC22" s="228"/>
      <c r="AMD22" s="228"/>
      <c r="AME22" s="228"/>
      <c r="AMF22" s="228"/>
      <c r="AMG22" s="228"/>
      <c r="AMH22" s="228"/>
      <c r="AMI22" s="228"/>
      <c r="AMJ22" s="228"/>
    </row>
    <row r="23" spans="1:1024">
      <c r="A23" s="293"/>
      <c r="B23" s="291"/>
      <c r="C23" s="81"/>
      <c r="D23" s="81"/>
      <c r="E23" s="145"/>
      <c r="F23" s="291"/>
      <c r="G23" s="315"/>
      <c r="H23" s="293"/>
      <c r="I23" s="164"/>
      <c r="J23" s="164"/>
      <c r="K23" s="164"/>
      <c r="L23" s="293"/>
      <c r="M23" s="293"/>
      <c r="N23" s="235"/>
      <c r="O23" s="291"/>
      <c r="P23" s="116"/>
    </row>
    <row r="24" spans="1:1024">
      <c r="A24" s="293"/>
      <c r="B24" s="291"/>
      <c r="C24" s="81"/>
      <c r="D24" s="81"/>
      <c r="E24" s="149"/>
      <c r="F24" s="291"/>
      <c r="G24" s="315"/>
      <c r="H24" s="164"/>
      <c r="I24" s="164"/>
      <c r="J24" s="164"/>
      <c r="K24" s="164"/>
      <c r="L24" s="164"/>
      <c r="M24" s="164"/>
      <c r="N24" s="235"/>
      <c r="P24" s="116"/>
    </row>
  </sheetData>
  <mergeCells count="12">
    <mergeCell ref="O17:P17"/>
    <mergeCell ref="O12:P12"/>
    <mergeCell ref="A14:A15"/>
    <mergeCell ref="B14:B15"/>
    <mergeCell ref="C14:D15"/>
    <mergeCell ref="E14:E15"/>
    <mergeCell ref="F14:F15"/>
    <mergeCell ref="G14:G15"/>
    <mergeCell ref="H14:M14"/>
    <mergeCell ref="N14:N15"/>
    <mergeCell ref="O14:O15"/>
    <mergeCell ref="P14:P15"/>
  </mergeCells>
  <printOptions horizontalCentered="1"/>
  <pageMargins left="0" right="0" top="0.59055118110236227" bottom="0.39370078740157483" header="0" footer="0"/>
  <pageSetup paperSize="9" firstPageNumber="0" orientation="landscape" verticalDpi="0" r:id="rId1"/>
  <headerFooter>
    <oddFooter>&amp;CСтраница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2"/>
  <sheetViews>
    <sheetView zoomScaleNormal="100" workbookViewId="0">
      <selection activeCell="F22" sqref="F22"/>
    </sheetView>
  </sheetViews>
  <sheetFormatPr defaultRowHeight="15"/>
  <cols>
    <col min="1" max="1" width="4" style="289" customWidth="1"/>
    <col min="2" max="2" width="6" style="289" customWidth="1"/>
    <col min="3" max="3" width="14.140625" style="289" customWidth="1"/>
    <col min="4" max="4" width="11.28515625" style="289" customWidth="1"/>
    <col min="5" max="5" width="9.140625" style="289"/>
    <col min="6" max="6" width="6" style="289" customWidth="1"/>
    <col min="7" max="7" width="22.140625" style="289" customWidth="1"/>
    <col min="8" max="14" width="5.7109375" style="289" customWidth="1"/>
    <col min="15" max="15" width="6" style="289" customWidth="1"/>
    <col min="16" max="16" width="24.5703125" style="289" customWidth="1"/>
    <col min="17" max="16384" width="9.140625" style="289"/>
  </cols>
  <sheetData>
    <row r="1" spans="1:17" ht="15.75">
      <c r="H1" s="37" t="s">
        <v>0</v>
      </c>
    </row>
    <row r="2" spans="1:17" ht="15.75">
      <c r="H2" s="37" t="s">
        <v>1</v>
      </c>
    </row>
    <row r="3" spans="1:17" ht="15.75">
      <c r="H3" s="37" t="s">
        <v>2</v>
      </c>
    </row>
    <row r="4" spans="1:17" ht="15.75">
      <c r="H4" s="37"/>
    </row>
    <row r="5" spans="1:17" ht="18.75">
      <c r="H5" s="39" t="s">
        <v>34</v>
      </c>
    </row>
    <row r="6" spans="1:17" ht="18.75">
      <c r="H6" s="39" t="s">
        <v>35</v>
      </c>
    </row>
    <row r="7" spans="1:17">
      <c r="H7" s="57"/>
    </row>
    <row r="8" spans="1:17" ht="20.25">
      <c r="H8" s="124" t="s">
        <v>3</v>
      </c>
    </row>
    <row r="9" spans="1:17" ht="20.25">
      <c r="H9" s="124"/>
    </row>
    <row r="10" spans="1:17" ht="18.75">
      <c r="A10" s="96"/>
      <c r="B10" s="131"/>
      <c r="C10" s="323"/>
      <c r="D10" s="323"/>
      <c r="E10" s="96"/>
      <c r="F10" s="96"/>
      <c r="G10" s="130"/>
      <c r="H10" s="75" t="s">
        <v>642</v>
      </c>
      <c r="K10" s="130"/>
      <c r="L10" s="130"/>
      <c r="M10" s="130"/>
      <c r="N10" s="130"/>
      <c r="O10" s="324"/>
      <c r="P10" s="325"/>
      <c r="Q10" s="326"/>
    </row>
    <row r="11" spans="1:17" ht="20.25">
      <c r="A11" s="96"/>
      <c r="B11" s="131"/>
      <c r="C11" s="323"/>
      <c r="D11" s="323"/>
      <c r="E11" s="96"/>
      <c r="F11" s="96"/>
      <c r="G11" s="130"/>
      <c r="H11" s="176"/>
      <c r="I11" s="176"/>
      <c r="J11" s="125"/>
      <c r="K11" s="130"/>
      <c r="L11" s="130"/>
      <c r="M11" s="130"/>
      <c r="N11" s="130"/>
      <c r="O11" s="324"/>
      <c r="P11" s="325"/>
      <c r="Q11" s="326"/>
    </row>
    <row r="12" spans="1:17" ht="18.75">
      <c r="A12" s="290" t="s">
        <v>37</v>
      </c>
      <c r="B12" s="327"/>
      <c r="C12" s="328"/>
      <c r="D12" s="328"/>
      <c r="E12" s="279"/>
      <c r="F12" s="279"/>
      <c r="G12" s="262"/>
      <c r="H12" s="261"/>
      <c r="I12" s="261"/>
      <c r="J12" s="261"/>
      <c r="K12" s="263"/>
      <c r="L12" s="263"/>
      <c r="M12" s="263"/>
      <c r="N12" s="263"/>
      <c r="O12" s="329"/>
      <c r="P12" s="126" t="s">
        <v>7</v>
      </c>
    </row>
    <row r="13" spans="1:17" ht="18.75">
      <c r="A13" s="290"/>
      <c r="B13" s="327"/>
      <c r="C13" s="328"/>
      <c r="D13" s="328"/>
      <c r="E13" s="279"/>
      <c r="F13" s="279"/>
      <c r="G13" s="262"/>
      <c r="H13" s="261"/>
      <c r="I13" s="261"/>
      <c r="J13" s="261"/>
      <c r="K13" s="263"/>
      <c r="L13" s="263"/>
      <c r="M13" s="263"/>
      <c r="N13" s="263"/>
      <c r="O13" s="329"/>
      <c r="P13" s="330"/>
    </row>
    <row r="14" spans="1:17">
      <c r="A14" s="471" t="s">
        <v>38</v>
      </c>
      <c r="B14" s="472" t="s">
        <v>40</v>
      </c>
      <c r="C14" s="475" t="s">
        <v>826</v>
      </c>
      <c r="D14" s="475"/>
      <c r="E14" s="495" t="s">
        <v>878</v>
      </c>
      <c r="F14" s="474" t="s">
        <v>47</v>
      </c>
      <c r="G14" s="496" t="s">
        <v>45</v>
      </c>
      <c r="H14" s="497" t="s">
        <v>625</v>
      </c>
      <c r="I14" s="497"/>
      <c r="J14" s="497"/>
      <c r="K14" s="497"/>
      <c r="L14" s="497"/>
      <c r="M14" s="497"/>
      <c r="N14" s="474" t="s">
        <v>631</v>
      </c>
      <c r="O14" s="474" t="s">
        <v>47</v>
      </c>
      <c r="P14" s="496" t="s">
        <v>48</v>
      </c>
    </row>
    <row r="15" spans="1:17">
      <c r="A15" s="471"/>
      <c r="B15" s="472"/>
      <c r="C15" s="475"/>
      <c r="D15" s="475"/>
      <c r="E15" s="495"/>
      <c r="F15" s="474"/>
      <c r="G15" s="496"/>
      <c r="H15" s="204">
        <v>1</v>
      </c>
      <c r="I15" s="204">
        <v>2</v>
      </c>
      <c r="J15" s="204">
        <v>3</v>
      </c>
      <c r="K15" s="204">
        <v>4</v>
      </c>
      <c r="L15" s="204">
        <v>5</v>
      </c>
      <c r="M15" s="204">
        <v>6</v>
      </c>
      <c r="N15" s="474"/>
      <c r="O15" s="474"/>
      <c r="P15" s="496"/>
    </row>
    <row r="16" spans="1:17">
      <c r="A16" s="267"/>
      <c r="B16" s="267"/>
      <c r="C16" s="268"/>
      <c r="D16" s="268"/>
      <c r="E16" s="267"/>
      <c r="F16" s="267"/>
      <c r="G16" s="267"/>
      <c r="H16" s="271"/>
      <c r="I16" s="271"/>
      <c r="J16" s="271"/>
      <c r="K16" s="271"/>
      <c r="L16" s="271"/>
      <c r="M16" s="271"/>
      <c r="N16" s="267"/>
      <c r="O16" s="272"/>
      <c r="P16" s="273"/>
    </row>
    <row r="17" spans="1:16">
      <c r="A17" s="156"/>
      <c r="B17" s="333"/>
      <c r="C17" s="333"/>
      <c r="D17" s="333"/>
      <c r="E17" s="333"/>
      <c r="F17" s="333"/>
      <c r="G17" s="90"/>
      <c r="H17" s="90"/>
      <c r="I17" s="274" t="s">
        <v>995</v>
      </c>
      <c r="J17" s="275"/>
      <c r="K17" s="333"/>
      <c r="L17" s="86"/>
      <c r="M17" s="233"/>
      <c r="N17" s="232"/>
      <c r="O17" s="277"/>
      <c r="P17" s="278" t="s">
        <v>632</v>
      </c>
    </row>
    <row r="18" spans="1:16">
      <c r="A18" s="96"/>
      <c r="B18" s="96"/>
      <c r="C18" s="96"/>
      <c r="D18" s="96"/>
      <c r="E18" s="96"/>
      <c r="F18" s="96"/>
      <c r="G18" s="98"/>
      <c r="H18" s="98"/>
      <c r="I18" s="99"/>
      <c r="J18" s="157"/>
      <c r="K18" s="96"/>
      <c r="L18" s="291"/>
      <c r="M18" s="110"/>
      <c r="N18" s="285"/>
      <c r="O18" s="141"/>
      <c r="P18" s="286"/>
    </row>
    <row r="19" spans="1:16">
      <c r="A19" s="282">
        <v>1</v>
      </c>
      <c r="B19" s="96">
        <v>256</v>
      </c>
      <c r="C19" s="104" t="s">
        <v>850</v>
      </c>
      <c r="D19" s="104" t="s">
        <v>728</v>
      </c>
      <c r="E19" s="115">
        <v>34628</v>
      </c>
      <c r="F19" s="96" t="s">
        <v>27</v>
      </c>
      <c r="G19" s="81" t="s">
        <v>90</v>
      </c>
      <c r="H19" s="101" t="s">
        <v>927</v>
      </c>
      <c r="I19" s="101" t="s">
        <v>927</v>
      </c>
      <c r="J19" s="101">
        <v>12.27</v>
      </c>
      <c r="K19" s="101" t="s">
        <v>10</v>
      </c>
      <c r="L19" s="146">
        <v>12.13</v>
      </c>
      <c r="M19" s="332" t="s">
        <v>927</v>
      </c>
      <c r="N19" s="281">
        <v>12.27</v>
      </c>
      <c r="O19" s="96" t="s">
        <v>27</v>
      </c>
      <c r="P19" s="162" t="s">
        <v>851</v>
      </c>
    </row>
    <row r="20" spans="1:16">
      <c r="A20" s="282">
        <v>2</v>
      </c>
      <c r="B20" s="96">
        <v>704</v>
      </c>
      <c r="C20" s="104" t="s">
        <v>857</v>
      </c>
      <c r="D20" s="104" t="s">
        <v>722</v>
      </c>
      <c r="E20" s="115" t="s">
        <v>858</v>
      </c>
      <c r="F20" s="96" t="s">
        <v>27</v>
      </c>
      <c r="G20" s="81" t="s">
        <v>710</v>
      </c>
      <c r="H20" s="101" t="s">
        <v>927</v>
      </c>
      <c r="I20" s="101">
        <v>12.2</v>
      </c>
      <c r="J20" s="101">
        <v>11.72</v>
      </c>
      <c r="K20" s="101">
        <v>12.16</v>
      </c>
      <c r="L20" s="146" t="s">
        <v>927</v>
      </c>
      <c r="M20" s="332">
        <v>12.07</v>
      </c>
      <c r="N20" s="281">
        <v>12.2</v>
      </c>
      <c r="O20" s="96" t="s">
        <v>27</v>
      </c>
      <c r="P20" s="162" t="s">
        <v>859</v>
      </c>
    </row>
    <row r="21" spans="1:16">
      <c r="A21" s="282">
        <v>3</v>
      </c>
      <c r="B21" s="96">
        <v>707</v>
      </c>
      <c r="C21" s="104" t="s">
        <v>708</v>
      </c>
      <c r="D21" s="104" t="s">
        <v>679</v>
      </c>
      <c r="E21" s="115" t="s">
        <v>709</v>
      </c>
      <c r="F21" s="96" t="s">
        <v>27</v>
      </c>
      <c r="G21" s="81" t="s">
        <v>710</v>
      </c>
      <c r="H21" s="101" t="s">
        <v>927</v>
      </c>
      <c r="I21" s="101">
        <v>11.62</v>
      </c>
      <c r="J21" s="101">
        <v>11.67</v>
      </c>
      <c r="K21" s="101">
        <v>12.08</v>
      </c>
      <c r="L21" s="146" t="s">
        <v>927</v>
      </c>
      <c r="M21" s="332">
        <v>11.85</v>
      </c>
      <c r="N21" s="281">
        <v>12.08</v>
      </c>
      <c r="O21" s="96" t="s">
        <v>28</v>
      </c>
      <c r="P21" s="162" t="s">
        <v>859</v>
      </c>
    </row>
    <row r="22" spans="1:16">
      <c r="A22" s="282"/>
      <c r="B22" s="96">
        <v>714</v>
      </c>
      <c r="C22" s="104" t="s">
        <v>860</v>
      </c>
      <c r="D22" s="104" t="s">
        <v>735</v>
      </c>
      <c r="E22" s="115">
        <v>35837</v>
      </c>
      <c r="F22" s="96" t="s">
        <v>25</v>
      </c>
      <c r="G22" s="81" t="s">
        <v>90</v>
      </c>
      <c r="H22" s="101"/>
      <c r="I22" s="101"/>
      <c r="J22" s="101"/>
      <c r="K22" s="101"/>
      <c r="L22" s="146"/>
      <c r="M22" s="332"/>
      <c r="N22" s="281" t="s">
        <v>885</v>
      </c>
      <c r="O22" s="282"/>
      <c r="P22" s="162" t="s">
        <v>816</v>
      </c>
    </row>
  </sheetData>
  <mergeCells count="10">
    <mergeCell ref="G14:G15"/>
    <mergeCell ref="O14:O15"/>
    <mergeCell ref="P14:P15"/>
    <mergeCell ref="H14:M14"/>
    <mergeCell ref="N14:N15"/>
    <mergeCell ref="A14:A15"/>
    <mergeCell ref="B14:B15"/>
    <mergeCell ref="C14:D15"/>
    <mergeCell ref="E14:E15"/>
    <mergeCell ref="F14:F15"/>
  </mergeCells>
  <printOptions horizontalCentered="1"/>
  <pageMargins left="0" right="0" top="0.59055118110236227" bottom="0.39370078740157483" header="0" footer="0"/>
  <pageSetup paperSize="9" firstPageNumber="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9"/>
  <sheetViews>
    <sheetView zoomScaleNormal="100" workbookViewId="0">
      <selection activeCell="A14" sqref="A14:P15"/>
    </sheetView>
  </sheetViews>
  <sheetFormatPr defaultRowHeight="15"/>
  <cols>
    <col min="1" max="1" width="3.85546875" style="289" customWidth="1"/>
    <col min="2" max="2" width="6.28515625" style="289" customWidth="1"/>
    <col min="3" max="3" width="18.85546875" style="289" customWidth="1"/>
    <col min="4" max="4" width="12.140625" style="289" customWidth="1"/>
    <col min="5" max="5" width="8.5703125" style="289" customWidth="1"/>
    <col min="6" max="6" width="6.5703125" style="289" customWidth="1"/>
    <col min="7" max="7" width="17.85546875" style="289" customWidth="1"/>
    <col min="8" max="14" width="5.7109375" style="289" customWidth="1"/>
    <col min="15" max="15" width="5.5703125" style="289" customWidth="1"/>
    <col min="16" max="16" width="23.85546875" style="289" customWidth="1"/>
    <col min="17" max="17" width="9.140625" style="289"/>
    <col min="18" max="27" width="0" style="289" hidden="1" customWidth="1"/>
    <col min="28" max="16384" width="9.140625" style="289"/>
  </cols>
  <sheetData>
    <row r="1" spans="1:26" ht="15.75">
      <c r="H1" s="37" t="s">
        <v>0</v>
      </c>
      <c r="I1" s="37" t="s">
        <v>0</v>
      </c>
      <c r="R1" s="229">
        <v>6</v>
      </c>
      <c r="S1" s="229">
        <v>7</v>
      </c>
      <c r="T1" s="229">
        <v>8</v>
      </c>
      <c r="U1" s="229">
        <v>9</v>
      </c>
      <c r="V1" s="229">
        <v>10.8</v>
      </c>
      <c r="W1" s="229">
        <v>12.8</v>
      </c>
      <c r="X1" s="229">
        <v>14.8</v>
      </c>
      <c r="Y1" s="229" t="s">
        <v>10</v>
      </c>
      <c r="Z1" s="229" t="s">
        <v>10</v>
      </c>
    </row>
    <row r="2" spans="1:26" ht="15.75">
      <c r="H2" s="37" t="s">
        <v>1</v>
      </c>
      <c r="I2" s="37" t="s">
        <v>1</v>
      </c>
      <c r="R2" s="181" t="s">
        <v>32</v>
      </c>
      <c r="S2" s="182" t="s">
        <v>31</v>
      </c>
      <c r="T2" s="182" t="s">
        <v>30</v>
      </c>
      <c r="U2" s="182" t="s">
        <v>29</v>
      </c>
      <c r="V2" s="182" t="s">
        <v>28</v>
      </c>
      <c r="W2" s="182" t="s">
        <v>27</v>
      </c>
      <c r="X2" s="183" t="s">
        <v>26</v>
      </c>
      <c r="Y2" s="182" t="s">
        <v>25</v>
      </c>
      <c r="Z2" s="182" t="s">
        <v>24</v>
      </c>
    </row>
    <row r="3" spans="1:26" ht="15.75">
      <c r="H3" s="37" t="s">
        <v>2</v>
      </c>
      <c r="I3" s="37" t="s">
        <v>2</v>
      </c>
    </row>
    <row r="4" spans="1:26" ht="15.75">
      <c r="I4" s="60"/>
      <c r="J4" s="37"/>
    </row>
    <row r="5" spans="1:26" ht="18.75">
      <c r="H5" s="39" t="s">
        <v>34</v>
      </c>
      <c r="I5" s="60"/>
    </row>
    <row r="6" spans="1:26" ht="18.75">
      <c r="H6" s="39" t="s">
        <v>35</v>
      </c>
      <c r="I6" s="37"/>
    </row>
    <row r="7" spans="1:26">
      <c r="I7" s="57"/>
      <c r="J7" s="57"/>
    </row>
    <row r="8" spans="1:26" ht="20.25">
      <c r="H8" s="124" t="s">
        <v>3</v>
      </c>
      <c r="I8" s="39"/>
    </row>
    <row r="9" spans="1:26" ht="20.25">
      <c r="I9" s="39"/>
      <c r="J9" s="124"/>
    </row>
    <row r="10" spans="1:26" ht="18.75">
      <c r="A10" s="96"/>
      <c r="B10" s="131"/>
      <c r="C10" s="323"/>
      <c r="D10" s="323"/>
      <c r="E10" s="96"/>
      <c r="F10" s="96"/>
      <c r="G10" s="130"/>
      <c r="H10" s="75" t="s">
        <v>642</v>
      </c>
      <c r="I10" s="176"/>
      <c r="K10" s="130"/>
      <c r="L10" s="130"/>
      <c r="M10" s="130"/>
      <c r="N10" s="130"/>
      <c r="O10" s="324"/>
      <c r="P10" s="325"/>
    </row>
    <row r="11" spans="1:26" ht="20.25">
      <c r="A11" s="96"/>
      <c r="B11" s="131"/>
      <c r="C11" s="323"/>
      <c r="D11" s="323"/>
      <c r="E11" s="96"/>
      <c r="F11" s="96"/>
      <c r="G11" s="130"/>
      <c r="H11" s="176"/>
      <c r="I11" s="176"/>
      <c r="J11" s="125"/>
      <c r="K11" s="130"/>
      <c r="L11" s="130"/>
      <c r="M11" s="130"/>
      <c r="N11" s="130"/>
      <c r="O11" s="324"/>
      <c r="P11" s="325"/>
    </row>
    <row r="12" spans="1:26" ht="18.75">
      <c r="A12" s="290" t="s">
        <v>37</v>
      </c>
      <c r="B12" s="327"/>
      <c r="C12" s="328"/>
      <c r="D12" s="328"/>
      <c r="E12" s="279"/>
      <c r="F12" s="279"/>
      <c r="G12" s="262"/>
      <c r="H12" s="261"/>
      <c r="I12" s="261"/>
      <c r="J12" s="261"/>
      <c r="K12" s="263"/>
      <c r="L12" s="263"/>
      <c r="M12" s="263"/>
      <c r="N12" s="263"/>
      <c r="O12" s="329"/>
      <c r="P12" s="126" t="s">
        <v>7</v>
      </c>
    </row>
    <row r="13" spans="1:26" ht="18.75">
      <c r="A13" s="290"/>
      <c r="B13" s="327"/>
      <c r="C13" s="328"/>
      <c r="D13" s="328"/>
      <c r="E13" s="279"/>
      <c r="F13" s="279"/>
      <c r="G13" s="262"/>
      <c r="H13" s="261"/>
      <c r="I13" s="261"/>
      <c r="J13" s="261"/>
      <c r="K13" s="263"/>
      <c r="L13" s="263"/>
      <c r="M13" s="263"/>
      <c r="N13" s="263"/>
      <c r="O13" s="329"/>
      <c r="P13" s="330"/>
    </row>
    <row r="14" spans="1:26">
      <c r="A14" s="452" t="s">
        <v>38</v>
      </c>
      <c r="B14" s="467" t="s">
        <v>40</v>
      </c>
      <c r="C14" s="498" t="s">
        <v>826</v>
      </c>
      <c r="D14" s="499"/>
      <c r="E14" s="445" t="s">
        <v>878</v>
      </c>
      <c r="F14" s="469" t="s">
        <v>47</v>
      </c>
      <c r="G14" s="502" t="s">
        <v>45</v>
      </c>
      <c r="H14" s="447" t="s">
        <v>625</v>
      </c>
      <c r="I14" s="448"/>
      <c r="J14" s="448"/>
      <c r="K14" s="448"/>
      <c r="L14" s="448"/>
      <c r="M14" s="449"/>
      <c r="N14" s="469" t="s">
        <v>631</v>
      </c>
      <c r="O14" s="469" t="s">
        <v>47</v>
      </c>
      <c r="P14" s="502" t="s">
        <v>48</v>
      </c>
    </row>
    <row r="15" spans="1:26">
      <c r="A15" s="454"/>
      <c r="B15" s="468"/>
      <c r="C15" s="500"/>
      <c r="D15" s="501"/>
      <c r="E15" s="446"/>
      <c r="F15" s="470"/>
      <c r="G15" s="503"/>
      <c r="H15" s="331">
        <v>1</v>
      </c>
      <c r="I15" s="331">
        <v>2</v>
      </c>
      <c r="J15" s="331">
        <v>3</v>
      </c>
      <c r="K15" s="331">
        <v>4</v>
      </c>
      <c r="L15" s="331">
        <v>5</v>
      </c>
      <c r="M15" s="331">
        <v>6</v>
      </c>
      <c r="N15" s="470"/>
      <c r="O15" s="470"/>
      <c r="P15" s="503"/>
    </row>
    <row r="16" spans="1:26">
      <c r="A16" s="267"/>
      <c r="B16" s="267"/>
      <c r="C16" s="268"/>
      <c r="D16" s="268"/>
      <c r="E16" s="267"/>
      <c r="F16" s="267"/>
      <c r="G16" s="267"/>
      <c r="H16" s="271"/>
      <c r="I16" s="271"/>
      <c r="J16" s="271"/>
      <c r="K16" s="271"/>
      <c r="L16" s="271"/>
      <c r="M16" s="271"/>
      <c r="N16" s="267"/>
      <c r="O16" s="272"/>
      <c r="P16" s="273"/>
    </row>
    <row r="17" spans="1:27">
      <c r="A17" s="156"/>
      <c r="B17" s="333"/>
      <c r="C17" s="333"/>
      <c r="D17" s="333"/>
      <c r="E17" s="333"/>
      <c r="F17" s="333"/>
      <c r="G17" s="90"/>
      <c r="H17" s="90"/>
      <c r="I17" s="274" t="s">
        <v>996</v>
      </c>
      <c r="J17" s="275"/>
      <c r="K17" s="333"/>
      <c r="L17" s="86"/>
      <c r="M17" s="233"/>
      <c r="N17" s="232"/>
      <c r="O17" s="277"/>
      <c r="P17" s="278" t="s">
        <v>997</v>
      </c>
    </row>
    <row r="18" spans="1:27">
      <c r="A18" s="96"/>
      <c r="B18" s="96"/>
      <c r="C18" s="96"/>
      <c r="D18" s="96"/>
      <c r="E18" s="96"/>
      <c r="F18" s="96"/>
      <c r="G18" s="98"/>
      <c r="H18" s="98"/>
      <c r="I18" s="99"/>
      <c r="J18" s="157"/>
      <c r="K18" s="96"/>
      <c r="L18" s="291"/>
      <c r="M18" s="110"/>
      <c r="N18" s="285"/>
      <c r="O18" s="141"/>
      <c r="P18" s="286"/>
    </row>
    <row r="19" spans="1:27">
      <c r="A19" s="283">
        <v>1</v>
      </c>
      <c r="B19" s="291">
        <v>369</v>
      </c>
      <c r="C19" s="379" t="s">
        <v>861</v>
      </c>
      <c r="D19" s="379" t="s">
        <v>716</v>
      </c>
      <c r="E19" s="149" t="s">
        <v>862</v>
      </c>
      <c r="F19" s="291" t="s">
        <v>25</v>
      </c>
      <c r="G19" s="379" t="s">
        <v>61</v>
      </c>
      <c r="H19" s="146">
        <v>17.059999999999999</v>
      </c>
      <c r="I19" s="146" t="s">
        <v>927</v>
      </c>
      <c r="J19" s="146">
        <v>17.12</v>
      </c>
      <c r="K19" s="146">
        <v>17</v>
      </c>
      <c r="L19" s="146" t="s">
        <v>927</v>
      </c>
      <c r="M19" s="144" t="s">
        <v>927</v>
      </c>
      <c r="N19" s="284">
        <v>17.12</v>
      </c>
      <c r="O19" s="283" t="s">
        <v>25</v>
      </c>
      <c r="P19" s="116" t="s">
        <v>863</v>
      </c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</row>
    <row r="20" spans="1:27">
      <c r="A20" s="283">
        <v>2</v>
      </c>
      <c r="B20" s="291">
        <v>969</v>
      </c>
      <c r="C20" s="379" t="s">
        <v>853</v>
      </c>
      <c r="D20" s="379" t="s">
        <v>854</v>
      </c>
      <c r="E20" s="149">
        <v>36129</v>
      </c>
      <c r="F20" s="291" t="s">
        <v>26</v>
      </c>
      <c r="G20" s="379" t="s">
        <v>90</v>
      </c>
      <c r="H20" s="146">
        <v>10.18</v>
      </c>
      <c r="I20" s="146" t="s">
        <v>927</v>
      </c>
      <c r="J20" s="146">
        <v>10.34</v>
      </c>
      <c r="K20" s="146">
        <v>10.83</v>
      </c>
      <c r="L20" s="146">
        <v>11.07</v>
      </c>
      <c r="M20" s="144">
        <v>10.87</v>
      </c>
      <c r="N20" s="284">
        <v>11.07</v>
      </c>
      <c r="O20" s="283" t="s">
        <v>28</v>
      </c>
      <c r="P20" s="116" t="s">
        <v>77</v>
      </c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</row>
    <row r="21" spans="1:27">
      <c r="A21" s="283">
        <v>3</v>
      </c>
      <c r="B21" s="291">
        <v>978</v>
      </c>
      <c r="C21" s="379" t="s">
        <v>864</v>
      </c>
      <c r="D21" s="379" t="s">
        <v>701</v>
      </c>
      <c r="E21" s="149" t="s">
        <v>865</v>
      </c>
      <c r="F21" s="291" t="s">
        <v>27</v>
      </c>
      <c r="G21" s="379" t="s">
        <v>76</v>
      </c>
      <c r="H21" s="146">
        <v>9.99</v>
      </c>
      <c r="I21" s="146">
        <v>10.7</v>
      </c>
      <c r="J21" s="146">
        <v>10.44</v>
      </c>
      <c r="K21" s="146">
        <v>11.02</v>
      </c>
      <c r="L21" s="146">
        <v>10.91</v>
      </c>
      <c r="M21" s="144" t="s">
        <v>927</v>
      </c>
      <c r="N21" s="284">
        <v>11.02</v>
      </c>
      <c r="O21" s="283" t="s">
        <v>28</v>
      </c>
      <c r="P21" s="116" t="s">
        <v>77</v>
      </c>
    </row>
    <row r="22" spans="1:27">
      <c r="A22" s="283">
        <v>4</v>
      </c>
      <c r="B22" s="291">
        <v>910</v>
      </c>
      <c r="C22" s="379" t="s">
        <v>866</v>
      </c>
      <c r="D22" s="379" t="s">
        <v>644</v>
      </c>
      <c r="E22" s="149">
        <v>36324</v>
      </c>
      <c r="F22" s="291" t="s">
        <v>27</v>
      </c>
      <c r="G22" s="379" t="s">
        <v>76</v>
      </c>
      <c r="H22" s="146">
        <v>10.78</v>
      </c>
      <c r="I22" s="146">
        <v>10.92</v>
      </c>
      <c r="J22" s="146" t="s">
        <v>927</v>
      </c>
      <c r="K22" s="146">
        <v>10.029999999999999</v>
      </c>
      <c r="L22" s="146">
        <v>10.73</v>
      </c>
      <c r="M22" s="144">
        <v>10.39</v>
      </c>
      <c r="N22" s="284">
        <v>10.92</v>
      </c>
      <c r="O22" s="283" t="s">
        <v>28</v>
      </c>
      <c r="P22" s="116" t="s">
        <v>426</v>
      </c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7" spans="1:27" ht="15.75">
      <c r="C27" s="43" t="s">
        <v>945</v>
      </c>
      <c r="D27" s="242"/>
      <c r="E27" s="241"/>
      <c r="F27" s="241"/>
      <c r="I27" s="43" t="s">
        <v>869</v>
      </c>
    </row>
    <row r="28" spans="1:27" ht="15.75">
      <c r="C28" s="43"/>
      <c r="D28" s="242"/>
      <c r="E28" s="241"/>
      <c r="F28" s="241"/>
      <c r="I28" s="44"/>
    </row>
    <row r="29" spans="1:27" ht="15.75">
      <c r="C29" s="43" t="s">
        <v>946</v>
      </c>
      <c r="D29" s="242"/>
      <c r="E29" s="241"/>
      <c r="F29" s="241"/>
      <c r="I29" s="45" t="s">
        <v>13</v>
      </c>
    </row>
  </sheetData>
  <mergeCells count="10">
    <mergeCell ref="G14:G15"/>
    <mergeCell ref="O14:O15"/>
    <mergeCell ref="P14:P15"/>
    <mergeCell ref="H14:M14"/>
    <mergeCell ref="N14:N15"/>
    <mergeCell ref="A14:A15"/>
    <mergeCell ref="B14:B15"/>
    <mergeCell ref="C14:D15"/>
    <mergeCell ref="E14:E15"/>
    <mergeCell ref="F14:F15"/>
  </mergeCells>
  <printOptions horizontalCentered="1"/>
  <pageMargins left="0.196527777777778" right="0.196527777777778" top="0.59027777777777801" bottom="0.39374999999999999" header="0.51180555555555496" footer="0.51180555555555496"/>
  <pageSetup paperSize="9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MG46"/>
  <sheetViews>
    <sheetView topLeftCell="A10" zoomScaleNormal="100" workbookViewId="0">
      <selection activeCell="F15" sqref="F15"/>
    </sheetView>
  </sheetViews>
  <sheetFormatPr defaultRowHeight="15"/>
  <cols>
    <col min="1" max="1" width="3.5703125" style="56" customWidth="1"/>
    <col min="2" max="2" width="5" style="57" customWidth="1"/>
    <col min="3" max="3" width="15.42578125" style="58" customWidth="1"/>
    <col min="4" max="4" width="14.7109375" style="58"/>
    <col min="5" max="5" width="8.7109375" style="57"/>
    <col min="6" max="6" width="4.7109375" style="59"/>
    <col min="7" max="7" width="20.7109375" style="57" customWidth="1"/>
    <col min="8" max="8" width="4.85546875" style="57" customWidth="1"/>
    <col min="9" max="9" width="2.85546875" style="60" customWidth="1"/>
    <col min="10" max="10" width="4.85546875" style="61" customWidth="1"/>
    <col min="11" max="11" width="4.5703125" style="60" customWidth="1"/>
    <col min="12" max="12" width="10.7109375" style="56" customWidth="1"/>
    <col min="13" max="13" width="9.140625" style="62"/>
    <col min="14" max="32" width="0" style="57" hidden="1"/>
    <col min="33" max="1018" width="9.140625" style="57"/>
  </cols>
  <sheetData>
    <row r="1" spans="1:1018" ht="15.75">
      <c r="A1" s="288"/>
      <c r="B1" s="60"/>
      <c r="C1" s="60"/>
      <c r="D1" s="60"/>
      <c r="E1" s="64"/>
      <c r="F1" s="37" t="s">
        <v>0</v>
      </c>
      <c r="G1" s="289"/>
      <c r="H1" s="289"/>
      <c r="I1" s="289"/>
      <c r="J1" s="289"/>
      <c r="K1" s="289"/>
      <c r="L1" s="65"/>
      <c r="M1"/>
      <c r="N1" s="66">
        <v>5</v>
      </c>
      <c r="O1" s="67">
        <v>6.7</v>
      </c>
      <c r="P1" s="68">
        <v>6.7009999999999996</v>
      </c>
      <c r="Q1" s="69">
        <v>6.84</v>
      </c>
      <c r="R1" s="68">
        <v>6.8410000000000002</v>
      </c>
      <c r="S1" s="69">
        <v>7.04</v>
      </c>
      <c r="T1" s="68">
        <v>7.0410000000000004</v>
      </c>
      <c r="U1" s="69">
        <v>7.34</v>
      </c>
      <c r="V1" s="68">
        <v>7.3410000000000002</v>
      </c>
      <c r="W1" s="69">
        <v>7.64</v>
      </c>
      <c r="X1" s="68">
        <v>7.641</v>
      </c>
      <c r="Y1" s="69">
        <v>8.0399999999999991</v>
      </c>
      <c r="Z1" s="66">
        <v>8.0410000000000004</v>
      </c>
      <c r="AA1" s="67">
        <v>8.44</v>
      </c>
      <c r="AB1" s="66">
        <v>8.4410000000000007</v>
      </c>
      <c r="AC1" s="67">
        <v>8.94</v>
      </c>
      <c r="AD1" s="66">
        <v>8.9410000000000007</v>
      </c>
      <c r="AE1" s="67">
        <v>9.5399999999999991</v>
      </c>
      <c r="AF1" s="66">
        <v>9.5410000000000004</v>
      </c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</row>
    <row r="2" spans="1:1018" ht="15.75">
      <c r="A2" s="288"/>
      <c r="B2" s="60"/>
      <c r="C2" s="60"/>
      <c r="D2" s="60"/>
      <c r="E2" s="64"/>
      <c r="F2" s="37" t="s">
        <v>1</v>
      </c>
      <c r="G2" s="289"/>
      <c r="H2" s="289"/>
      <c r="I2" s="289"/>
      <c r="J2" s="289"/>
      <c r="K2" s="289"/>
      <c r="L2" s="65"/>
      <c r="M2"/>
      <c r="N2" s="70" t="s">
        <v>24</v>
      </c>
      <c r="O2" s="70" t="s">
        <v>24</v>
      </c>
      <c r="P2" s="71" t="s">
        <v>25</v>
      </c>
      <c r="Q2" s="71" t="s">
        <v>25</v>
      </c>
      <c r="R2" s="71" t="s">
        <v>26</v>
      </c>
      <c r="S2" s="71" t="s">
        <v>26</v>
      </c>
      <c r="T2" s="71" t="s">
        <v>27</v>
      </c>
      <c r="U2" s="71" t="s">
        <v>27</v>
      </c>
      <c r="V2" s="72" t="s">
        <v>28</v>
      </c>
      <c r="W2" s="71" t="s">
        <v>28</v>
      </c>
      <c r="X2" s="71" t="s">
        <v>29</v>
      </c>
      <c r="Y2" s="71" t="s">
        <v>29</v>
      </c>
      <c r="Z2" s="70" t="s">
        <v>30</v>
      </c>
      <c r="AA2" s="70" t="s">
        <v>30</v>
      </c>
      <c r="AB2" s="70" t="s">
        <v>31</v>
      </c>
      <c r="AC2" s="70" t="s">
        <v>31</v>
      </c>
      <c r="AD2" s="70" t="s">
        <v>32</v>
      </c>
      <c r="AE2" s="70" t="s">
        <v>32</v>
      </c>
      <c r="AF2" s="70" t="s">
        <v>33</v>
      </c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</row>
    <row r="3" spans="1:1018" ht="15.75">
      <c r="A3" s="288"/>
      <c r="B3" s="60"/>
      <c r="C3" s="60"/>
      <c r="D3" s="60"/>
      <c r="E3" s="64"/>
      <c r="F3" s="37" t="s">
        <v>2</v>
      </c>
      <c r="G3" s="289"/>
      <c r="H3" s="289"/>
      <c r="I3" s="289"/>
      <c r="J3" s="289"/>
      <c r="K3" s="289"/>
      <c r="L3" s="65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</row>
    <row r="4" spans="1:1018" ht="22.5" customHeight="1">
      <c r="A4" s="288"/>
      <c r="B4" s="60"/>
      <c r="C4" s="60"/>
      <c r="D4" s="60"/>
      <c r="E4" s="64"/>
      <c r="F4" s="287"/>
      <c r="G4" s="288"/>
      <c r="H4" s="288"/>
      <c r="I4" s="289"/>
      <c r="J4" s="289"/>
      <c r="K4" s="289"/>
      <c r="L4" s="6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</row>
    <row r="5" spans="1:1018" ht="18.75">
      <c r="A5" s="288"/>
      <c r="B5" s="60"/>
      <c r="C5" s="60"/>
      <c r="D5" s="60"/>
      <c r="E5" s="64"/>
      <c r="F5" s="39" t="s">
        <v>34</v>
      </c>
      <c r="G5" s="289"/>
      <c r="H5" s="289"/>
      <c r="I5" s="289"/>
      <c r="J5" s="289"/>
      <c r="K5" s="289"/>
      <c r="L5" s="6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</row>
    <row r="6" spans="1:1018" ht="18.75">
      <c r="A6" s="288"/>
      <c r="B6" s="60"/>
      <c r="C6" s="60"/>
      <c r="D6" s="60"/>
      <c r="E6" s="64"/>
      <c r="F6" s="39" t="s">
        <v>35</v>
      </c>
      <c r="G6" s="289"/>
      <c r="H6" s="289"/>
      <c r="I6" s="289"/>
      <c r="J6" s="289"/>
      <c r="K6" s="289"/>
      <c r="L6" s="6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</row>
    <row r="7" spans="1:1018" ht="14.25" customHeight="1">
      <c r="A7" s="289"/>
      <c r="B7" s="289"/>
      <c r="C7" s="289"/>
      <c r="D7" s="289"/>
      <c r="E7" s="289"/>
      <c r="F7" s="289"/>
      <c r="G7" s="308"/>
      <c r="H7" s="308"/>
      <c r="I7" s="289"/>
      <c r="J7" s="289"/>
      <c r="K7" s="289"/>
      <c r="L7" s="6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</row>
    <row r="8" spans="1:1018" ht="18.75">
      <c r="A8" s="289"/>
      <c r="B8" s="289"/>
      <c r="C8" s="289"/>
      <c r="D8" s="289"/>
      <c r="E8" s="289"/>
      <c r="F8" s="39" t="s">
        <v>3</v>
      </c>
      <c r="G8" s="289"/>
      <c r="H8" s="289"/>
      <c r="I8" s="289"/>
      <c r="J8" s="289"/>
      <c r="K8" s="289"/>
      <c r="L8" s="6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</row>
    <row r="9" spans="1:1018" ht="16.5" customHeight="1">
      <c r="A9" s="289"/>
      <c r="B9" s="289"/>
      <c r="C9" s="289"/>
      <c r="D9" s="289"/>
      <c r="E9" s="289"/>
      <c r="F9" s="287"/>
      <c r="G9" s="39"/>
      <c r="H9" s="39"/>
      <c r="I9" s="289"/>
      <c r="J9" s="289"/>
      <c r="K9" s="289"/>
      <c r="L9" s="6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</row>
    <row r="10" spans="1:1018" ht="18.75">
      <c r="A10" s="289"/>
      <c r="B10" s="289"/>
      <c r="C10" s="289"/>
      <c r="D10" s="289"/>
      <c r="E10" s="289"/>
      <c r="F10" s="75" t="s">
        <v>36</v>
      </c>
      <c r="G10" s="289"/>
      <c r="H10" s="289"/>
      <c r="I10" s="289"/>
      <c r="J10" s="289"/>
      <c r="K10" s="289"/>
      <c r="L10" s="6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</row>
    <row r="11" spans="1:1018" ht="12.75" customHeight="1">
      <c r="A11" s="289"/>
      <c r="B11" s="289"/>
      <c r="C11" s="289"/>
      <c r="D11" s="289"/>
      <c r="E11" s="289"/>
      <c r="F11" s="289"/>
      <c r="G11" s="75"/>
      <c r="H11" s="75"/>
      <c r="I11" s="289"/>
      <c r="J11" s="289"/>
      <c r="K11" s="289"/>
      <c r="L11" s="6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</row>
    <row r="12" spans="1:1018" ht="15.75" customHeight="1">
      <c r="A12" s="290" t="s">
        <v>37</v>
      </c>
      <c r="B12" s="290"/>
      <c r="C12" s="290"/>
      <c r="D12" s="290"/>
      <c r="E12" s="76"/>
      <c r="F12" s="289"/>
      <c r="G12" s="289"/>
      <c r="H12" s="289"/>
      <c r="I12" s="289"/>
      <c r="J12" s="289"/>
      <c r="K12" s="289"/>
      <c r="L12" s="77" t="s">
        <v>923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</row>
    <row r="13" spans="1:1018" ht="6" customHeight="1">
      <c r="A13" s="289"/>
      <c r="B13" s="289"/>
      <c r="C13" s="289"/>
      <c r="D13" s="289"/>
      <c r="E13" s="289"/>
      <c r="F13" s="289"/>
      <c r="G13" s="62"/>
      <c r="H13" s="62"/>
      <c r="I13" s="289"/>
      <c r="J13" s="289"/>
      <c r="K13" s="289"/>
      <c r="L13" s="6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</row>
    <row r="14" spans="1:1018">
      <c r="A14" s="334" t="s">
        <v>38</v>
      </c>
      <c r="B14" s="350" t="s">
        <v>40</v>
      </c>
      <c r="C14" s="334" t="s">
        <v>41</v>
      </c>
      <c r="D14" s="171" t="s">
        <v>42</v>
      </c>
      <c r="E14" s="351" t="s">
        <v>878</v>
      </c>
      <c r="F14" s="334" t="s">
        <v>47</v>
      </c>
      <c r="G14" s="350" t="s">
        <v>45</v>
      </c>
      <c r="H14" s="424" t="s">
        <v>46</v>
      </c>
      <c r="I14" s="425"/>
      <c r="J14" s="426"/>
      <c r="K14" s="334" t="s">
        <v>47</v>
      </c>
      <c r="L14" s="171" t="s">
        <v>48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</row>
    <row r="15" spans="1:1018" ht="6.95" customHeight="1">
      <c r="A15" s="291"/>
      <c r="B15" s="80"/>
      <c r="C15" s="81"/>
      <c r="D15" s="81"/>
      <c r="E15" s="82"/>
      <c r="F15" s="291"/>
      <c r="G15" s="83"/>
      <c r="H15" s="83"/>
      <c r="I15" s="84"/>
      <c r="J15" s="85"/>
      <c r="K15" s="291"/>
      <c r="L15" s="29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</row>
    <row r="16" spans="1:1018" ht="18" customHeight="1">
      <c r="A16" s="292"/>
      <c r="B16" s="87"/>
      <c r="C16" s="88"/>
      <c r="D16" s="88"/>
      <c r="E16" s="89" t="s">
        <v>879</v>
      </c>
      <c r="F16" s="90"/>
      <c r="G16" s="90"/>
      <c r="H16" s="90"/>
      <c r="I16" s="91"/>
      <c r="J16" s="92"/>
      <c r="K16" s="91"/>
      <c r="L16" s="93" t="s">
        <v>49</v>
      </c>
      <c r="M16" s="9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</row>
    <row r="17" spans="1:1021" ht="6.75" customHeight="1">
      <c r="A17" s="294"/>
      <c r="B17" s="96"/>
      <c r="C17" s="96"/>
      <c r="D17" s="96"/>
      <c r="E17" s="97"/>
      <c r="F17" s="98"/>
      <c r="G17" s="99"/>
      <c r="H17" s="99"/>
      <c r="I17" s="98"/>
      <c r="J17" s="100"/>
      <c r="K17" s="101"/>
      <c r="L17" s="102"/>
      <c r="M17" s="10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</row>
    <row r="18" spans="1:1021" ht="15" customHeight="1">
      <c r="A18" s="287">
        <v>1</v>
      </c>
      <c r="B18" s="96">
        <v>370</v>
      </c>
      <c r="C18" s="81" t="s">
        <v>104</v>
      </c>
      <c r="D18" s="104" t="s">
        <v>105</v>
      </c>
      <c r="E18" s="115">
        <v>33377</v>
      </c>
      <c r="F18" s="96" t="s">
        <v>25</v>
      </c>
      <c r="G18" s="81" t="s">
        <v>90</v>
      </c>
      <c r="H18" s="287">
        <v>6.97</v>
      </c>
      <c r="I18" s="96" t="s">
        <v>39</v>
      </c>
      <c r="J18" s="287">
        <v>6.94</v>
      </c>
      <c r="K18" s="107" t="s">
        <v>26</v>
      </c>
      <c r="L18" s="116" t="s">
        <v>106</v>
      </c>
      <c r="M18" s="6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</row>
    <row r="19" spans="1:1021" ht="15.75">
      <c r="A19" s="287">
        <v>2</v>
      </c>
      <c r="B19" s="96">
        <v>428</v>
      </c>
      <c r="C19" s="81" t="s">
        <v>107</v>
      </c>
      <c r="D19" s="104" t="s">
        <v>108</v>
      </c>
      <c r="E19" s="109">
        <v>35741</v>
      </c>
      <c r="F19" s="96" t="s">
        <v>27</v>
      </c>
      <c r="G19" s="81" t="s">
        <v>61</v>
      </c>
      <c r="H19" s="287">
        <v>7.06</v>
      </c>
      <c r="I19" s="96" t="s">
        <v>39</v>
      </c>
      <c r="J19" s="287">
        <v>7.07</v>
      </c>
      <c r="K19" s="107" t="s">
        <v>27</v>
      </c>
      <c r="L19" s="114" t="s">
        <v>109</v>
      </c>
      <c r="M19" s="6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</row>
    <row r="20" spans="1:1021">
      <c r="A20" s="287">
        <v>3</v>
      </c>
      <c r="B20" s="96">
        <v>393</v>
      </c>
      <c r="C20" s="81" t="s">
        <v>118</v>
      </c>
      <c r="D20" s="104" t="s">
        <v>119</v>
      </c>
      <c r="E20" s="109">
        <v>36454</v>
      </c>
      <c r="F20" s="96" t="s">
        <v>26</v>
      </c>
      <c r="G20" s="81" t="s">
        <v>61</v>
      </c>
      <c r="H20" s="287">
        <v>7.21</v>
      </c>
      <c r="I20" s="96" t="s">
        <v>39</v>
      </c>
      <c r="J20" s="287">
        <v>7.12</v>
      </c>
      <c r="K20" s="107" t="s">
        <v>27</v>
      </c>
      <c r="L20" s="147" t="s">
        <v>120</v>
      </c>
      <c r="M20" s="6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</row>
    <row r="21" spans="1:1021">
      <c r="A21" s="287">
        <v>4</v>
      </c>
      <c r="B21" s="96">
        <v>177</v>
      </c>
      <c r="C21" s="81" t="s">
        <v>50</v>
      </c>
      <c r="D21" s="104" t="s">
        <v>51</v>
      </c>
      <c r="E21" s="105" t="s">
        <v>52</v>
      </c>
      <c r="F21" s="96" t="s">
        <v>27</v>
      </c>
      <c r="G21" s="81" t="s">
        <v>53</v>
      </c>
      <c r="H21" s="287">
        <v>7.19</v>
      </c>
      <c r="I21" s="96" t="s">
        <v>39</v>
      </c>
      <c r="J21" s="106">
        <v>7.24</v>
      </c>
      <c r="K21" s="107" t="s">
        <v>27</v>
      </c>
      <c r="L21" s="150" t="s">
        <v>54</v>
      </c>
      <c r="M21" s="6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</row>
    <row r="22" spans="1:1021" s="60" customFormat="1">
      <c r="A22" s="287">
        <v>5</v>
      </c>
      <c r="B22" s="96">
        <v>855</v>
      </c>
      <c r="C22" s="81" t="s">
        <v>880</v>
      </c>
      <c r="D22" s="104" t="s">
        <v>116</v>
      </c>
      <c r="E22" s="115">
        <v>36246</v>
      </c>
      <c r="F22" s="96" t="s">
        <v>27</v>
      </c>
      <c r="G22" s="81" t="s">
        <v>90</v>
      </c>
      <c r="H22" s="287">
        <v>7.26</v>
      </c>
      <c r="I22" s="96" t="s">
        <v>39</v>
      </c>
      <c r="J22" s="106">
        <v>7.28</v>
      </c>
      <c r="K22" s="107" t="s">
        <v>27</v>
      </c>
      <c r="L22" s="116" t="s">
        <v>117</v>
      </c>
      <c r="M22" s="6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AME22"/>
      <c r="AMF22"/>
      <c r="AMG22"/>
    </row>
    <row r="23" spans="1:1021">
      <c r="A23" s="287">
        <v>6</v>
      </c>
      <c r="B23" s="110">
        <v>172</v>
      </c>
      <c r="C23" s="111" t="s">
        <v>92</v>
      </c>
      <c r="D23" s="112" t="s">
        <v>71</v>
      </c>
      <c r="E23" s="113">
        <v>34605</v>
      </c>
      <c r="F23" s="110" t="s">
        <v>27</v>
      </c>
      <c r="G23" s="81" t="s">
        <v>72</v>
      </c>
      <c r="H23" s="287">
        <v>7.34</v>
      </c>
      <c r="I23" s="96" t="s">
        <v>39</v>
      </c>
      <c r="J23" s="106">
        <v>7.3</v>
      </c>
      <c r="K23" s="107" t="s">
        <v>27</v>
      </c>
      <c r="L23" s="116" t="s">
        <v>93</v>
      </c>
      <c r="M23" s="6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</row>
    <row r="24" spans="1:1021">
      <c r="A24" s="287">
        <v>7</v>
      </c>
      <c r="B24" s="96">
        <v>370</v>
      </c>
      <c r="C24" s="104" t="s">
        <v>881</v>
      </c>
      <c r="D24" s="104" t="s">
        <v>882</v>
      </c>
      <c r="E24" s="115">
        <v>35620</v>
      </c>
      <c r="F24" s="96" t="s">
        <v>27</v>
      </c>
      <c r="G24" s="81" t="s">
        <v>61</v>
      </c>
      <c r="H24" s="287">
        <v>7.39</v>
      </c>
      <c r="I24" s="96" t="s">
        <v>39</v>
      </c>
      <c r="J24" s="287">
        <v>7.35</v>
      </c>
      <c r="K24" s="107" t="s">
        <v>28</v>
      </c>
      <c r="L24" s="116" t="s">
        <v>883</v>
      </c>
      <c r="M24" s="6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1021">
      <c r="A25" s="287">
        <v>8</v>
      </c>
      <c r="B25" s="96">
        <v>369</v>
      </c>
      <c r="C25" s="81" t="s">
        <v>100</v>
      </c>
      <c r="D25" s="104" t="s">
        <v>101</v>
      </c>
      <c r="E25" s="115">
        <v>35048</v>
      </c>
      <c r="F25" s="96" t="s">
        <v>27</v>
      </c>
      <c r="G25" s="81" t="s">
        <v>61</v>
      </c>
      <c r="H25" s="106">
        <v>7.4</v>
      </c>
      <c r="I25" s="96" t="s">
        <v>39</v>
      </c>
      <c r="J25" s="287">
        <v>7.36</v>
      </c>
      <c r="K25" s="107" t="s">
        <v>28</v>
      </c>
      <c r="L25" s="116" t="s">
        <v>62</v>
      </c>
      <c r="M25" s="6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1021">
      <c r="A26" s="287">
        <v>9</v>
      </c>
      <c r="B26" s="96">
        <v>63</v>
      </c>
      <c r="C26" s="81" t="s">
        <v>114</v>
      </c>
      <c r="D26" s="104" t="s">
        <v>115</v>
      </c>
      <c r="E26" s="109">
        <v>35221</v>
      </c>
      <c r="F26" s="96" t="s">
        <v>27</v>
      </c>
      <c r="G26" s="81" t="s">
        <v>61</v>
      </c>
      <c r="H26" s="287">
        <v>7.46</v>
      </c>
      <c r="I26" s="105"/>
      <c r="J26" s="287"/>
      <c r="K26" s="107" t="s">
        <v>28</v>
      </c>
      <c r="L26" s="116" t="s">
        <v>62</v>
      </c>
      <c r="M26" s="6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1021" ht="15.75">
      <c r="A27" s="287">
        <v>10</v>
      </c>
      <c r="B27" s="96">
        <v>437</v>
      </c>
      <c r="C27" s="81" t="s">
        <v>78</v>
      </c>
      <c r="D27" s="104" t="s">
        <v>79</v>
      </c>
      <c r="E27" s="105" t="s">
        <v>80</v>
      </c>
      <c r="F27" s="96" t="s">
        <v>27</v>
      </c>
      <c r="G27" s="81" t="s">
        <v>61</v>
      </c>
      <c r="H27" s="287">
        <v>7.51</v>
      </c>
      <c r="I27" s="105"/>
      <c r="J27" s="287"/>
      <c r="K27" s="107" t="s">
        <v>28</v>
      </c>
      <c r="L27" s="114" t="s">
        <v>81</v>
      </c>
      <c r="M27" s="6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1021">
      <c r="A28" s="287">
        <v>11</v>
      </c>
      <c r="B28" s="96">
        <v>1</v>
      </c>
      <c r="C28" s="81" t="s">
        <v>59</v>
      </c>
      <c r="D28" s="104" t="s">
        <v>60</v>
      </c>
      <c r="E28" s="109">
        <v>30753</v>
      </c>
      <c r="F28" s="96" t="s">
        <v>26</v>
      </c>
      <c r="G28" s="81" t="s">
        <v>61</v>
      </c>
      <c r="H28" s="287">
        <v>7.53</v>
      </c>
      <c r="I28" s="105"/>
      <c r="J28" s="287"/>
      <c r="K28" s="107" t="s">
        <v>28</v>
      </c>
      <c r="L28" s="116" t="s">
        <v>62</v>
      </c>
      <c r="M28" s="6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1021">
      <c r="A29" s="287">
        <v>12</v>
      </c>
      <c r="B29" s="96">
        <v>982</v>
      </c>
      <c r="C29" s="81" t="s">
        <v>74</v>
      </c>
      <c r="D29" s="104" t="s">
        <v>75</v>
      </c>
      <c r="E29" s="109">
        <v>35605</v>
      </c>
      <c r="F29" s="96" t="s">
        <v>27</v>
      </c>
      <c r="G29" s="81" t="s">
        <v>76</v>
      </c>
      <c r="H29" s="287">
        <v>7.58</v>
      </c>
      <c r="I29" s="105"/>
      <c r="J29" s="287"/>
      <c r="K29" s="107" t="s">
        <v>28</v>
      </c>
      <c r="L29" s="147" t="s">
        <v>77</v>
      </c>
      <c r="M29" s="6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1021">
      <c r="A30" s="287">
        <v>13</v>
      </c>
      <c r="B30" s="96">
        <v>361</v>
      </c>
      <c r="C30" s="104" t="s">
        <v>462</v>
      </c>
      <c r="D30" s="104" t="s">
        <v>71</v>
      </c>
      <c r="E30" s="115">
        <v>35816</v>
      </c>
      <c r="F30" s="96" t="s">
        <v>27</v>
      </c>
      <c r="G30" s="81" t="s">
        <v>61</v>
      </c>
      <c r="H30" s="287">
        <v>7.67</v>
      </c>
      <c r="I30" s="101"/>
      <c r="J30" s="287"/>
      <c r="K30" s="107" t="s">
        <v>29</v>
      </c>
      <c r="L30" s="116" t="s">
        <v>883</v>
      </c>
      <c r="M30" s="6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1021">
      <c r="A31" s="287">
        <v>14</v>
      </c>
      <c r="B31" s="110">
        <v>28</v>
      </c>
      <c r="C31" s="111" t="s">
        <v>70</v>
      </c>
      <c r="D31" s="112" t="s">
        <v>71</v>
      </c>
      <c r="E31" s="113">
        <v>35801</v>
      </c>
      <c r="F31" s="110" t="s">
        <v>27</v>
      </c>
      <c r="G31" s="81" t="s">
        <v>72</v>
      </c>
      <c r="H31" s="287">
        <v>7.73</v>
      </c>
      <c r="I31" s="110"/>
      <c r="J31" s="287"/>
      <c r="K31" s="107" t="s">
        <v>29</v>
      </c>
      <c r="L31" s="116" t="s">
        <v>73</v>
      </c>
      <c r="M31" s="6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1021">
      <c r="A32" s="287">
        <v>15</v>
      </c>
      <c r="B32" s="96">
        <v>35</v>
      </c>
      <c r="C32" s="81" t="s">
        <v>96</v>
      </c>
      <c r="D32" s="104" t="s">
        <v>60</v>
      </c>
      <c r="E32" s="105" t="s">
        <v>97</v>
      </c>
      <c r="F32" s="96"/>
      <c r="G32" s="81" t="s">
        <v>98</v>
      </c>
      <c r="H32" s="287">
        <v>7.81</v>
      </c>
      <c r="I32" s="101"/>
      <c r="J32" s="287"/>
      <c r="K32" s="107" t="s">
        <v>29</v>
      </c>
      <c r="L32" s="116" t="s">
        <v>99</v>
      </c>
      <c r="M32" s="6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>
      <c r="A33" s="287">
        <v>16</v>
      </c>
      <c r="B33" s="96">
        <v>626</v>
      </c>
      <c r="C33" s="104" t="s">
        <v>127</v>
      </c>
      <c r="D33" s="104" t="s">
        <v>128</v>
      </c>
      <c r="E33" s="105" t="s">
        <v>129</v>
      </c>
      <c r="F33" s="96" t="s">
        <v>27</v>
      </c>
      <c r="G33" s="81" t="s">
        <v>130</v>
      </c>
      <c r="H33" s="287">
        <v>7.84</v>
      </c>
      <c r="I33" s="101"/>
      <c r="J33" s="287"/>
      <c r="K33" s="107" t="s">
        <v>29</v>
      </c>
      <c r="L33" s="116" t="s">
        <v>131</v>
      </c>
      <c r="M33" s="6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>
      <c r="A34" s="287">
        <v>17</v>
      </c>
      <c r="B34" s="96">
        <v>5</v>
      </c>
      <c r="C34" s="81" t="s">
        <v>110</v>
      </c>
      <c r="D34" s="104" t="s">
        <v>56</v>
      </c>
      <c r="E34" s="115">
        <v>30624</v>
      </c>
      <c r="F34" s="96" t="s">
        <v>27</v>
      </c>
      <c r="G34" s="81" t="s">
        <v>84</v>
      </c>
      <c r="H34" s="287">
        <v>8.18</v>
      </c>
      <c r="I34" s="96"/>
      <c r="J34" s="106"/>
      <c r="K34" s="172"/>
      <c r="L34" s="116" t="s">
        <v>85</v>
      </c>
      <c r="M34" s="6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>
      <c r="A35" s="289"/>
      <c r="B35" s="96">
        <v>40</v>
      </c>
      <c r="C35" s="108" t="s">
        <v>55</v>
      </c>
      <c r="D35" s="104" t="s">
        <v>56</v>
      </c>
      <c r="E35" s="105" t="s">
        <v>884</v>
      </c>
      <c r="F35" s="96" t="s">
        <v>26</v>
      </c>
      <c r="G35" s="81" t="s">
        <v>57</v>
      </c>
      <c r="H35" s="291" t="s">
        <v>885</v>
      </c>
      <c r="I35" s="96"/>
      <c r="J35" s="287"/>
      <c r="K35" s="107"/>
      <c r="L35" s="116" t="s">
        <v>58</v>
      </c>
      <c r="M35" s="6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1:62" ht="15.75">
      <c r="A36" s="289"/>
      <c r="B36" s="96">
        <v>358</v>
      </c>
      <c r="C36" s="81" t="s">
        <v>63</v>
      </c>
      <c r="D36" s="104" t="s">
        <v>64</v>
      </c>
      <c r="E36" s="109">
        <v>35537</v>
      </c>
      <c r="F36" s="96" t="s">
        <v>27</v>
      </c>
      <c r="G36" s="81" t="s">
        <v>61</v>
      </c>
      <c r="H36" s="291" t="s">
        <v>885</v>
      </c>
      <c r="I36" s="101"/>
      <c r="J36" s="287"/>
      <c r="K36" s="107"/>
      <c r="L36" s="114" t="s">
        <v>65</v>
      </c>
      <c r="M36" s="6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>
      <c r="A37" s="289"/>
      <c r="B37" s="96">
        <v>186</v>
      </c>
      <c r="C37" s="81" t="s">
        <v>66</v>
      </c>
      <c r="D37" s="104" t="s">
        <v>67</v>
      </c>
      <c r="E37" s="105" t="s">
        <v>68</v>
      </c>
      <c r="F37" s="96" t="s">
        <v>27</v>
      </c>
      <c r="G37" s="81" t="s">
        <v>69</v>
      </c>
      <c r="H37" s="291" t="s">
        <v>885</v>
      </c>
      <c r="I37" s="101"/>
      <c r="J37" s="287"/>
      <c r="K37" s="107"/>
      <c r="L37" s="116" t="s">
        <v>62</v>
      </c>
      <c r="M37" s="6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>
      <c r="A38" s="289"/>
      <c r="B38" s="96">
        <v>94</v>
      </c>
      <c r="C38" s="81" t="s">
        <v>82</v>
      </c>
      <c r="D38" s="104" t="s">
        <v>83</v>
      </c>
      <c r="E38" s="115">
        <v>32204</v>
      </c>
      <c r="F38" s="96" t="s">
        <v>27</v>
      </c>
      <c r="G38" s="81" t="s">
        <v>84</v>
      </c>
      <c r="H38" s="291" t="s">
        <v>885</v>
      </c>
      <c r="I38" s="96"/>
      <c r="J38" s="287"/>
      <c r="K38" s="107"/>
      <c r="L38" s="116" t="s">
        <v>85</v>
      </c>
      <c r="M38" s="6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ht="15.75">
      <c r="A39" s="289"/>
      <c r="B39" s="96">
        <v>389</v>
      </c>
      <c r="C39" s="81" t="s">
        <v>86</v>
      </c>
      <c r="D39" s="104" t="s">
        <v>60</v>
      </c>
      <c r="E39" s="109">
        <v>36534</v>
      </c>
      <c r="F39" s="96" t="s">
        <v>28</v>
      </c>
      <c r="G39" s="81" t="s">
        <v>61</v>
      </c>
      <c r="H39" s="291" t="s">
        <v>885</v>
      </c>
      <c r="I39" s="105"/>
      <c r="J39" s="106"/>
      <c r="K39" s="107"/>
      <c r="L39" s="114" t="s">
        <v>87</v>
      </c>
      <c r="M39" s="6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>
      <c r="A40" s="289"/>
      <c r="B40" s="96">
        <v>469</v>
      </c>
      <c r="C40" s="81" t="s">
        <v>88</v>
      </c>
      <c r="D40" s="104" t="s">
        <v>89</v>
      </c>
      <c r="E40" s="115">
        <v>34561</v>
      </c>
      <c r="F40" s="96" t="s">
        <v>25</v>
      </c>
      <c r="G40" s="81" t="s">
        <v>90</v>
      </c>
      <c r="H40" s="291" t="s">
        <v>885</v>
      </c>
      <c r="I40" s="96"/>
      <c r="J40" s="287"/>
      <c r="K40" s="107"/>
      <c r="L40" s="116" t="s">
        <v>91</v>
      </c>
      <c r="M40" s="6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>
      <c r="A41" s="289"/>
      <c r="B41" s="96">
        <v>120</v>
      </c>
      <c r="C41" s="81" t="s">
        <v>94</v>
      </c>
      <c r="D41" s="104" t="s">
        <v>95</v>
      </c>
      <c r="E41" s="109">
        <v>34374</v>
      </c>
      <c r="F41" s="96" t="s">
        <v>27</v>
      </c>
      <c r="G41" s="81" t="s">
        <v>61</v>
      </c>
      <c r="H41" s="291" t="s">
        <v>885</v>
      </c>
      <c r="I41" s="105"/>
      <c r="J41" s="287"/>
      <c r="K41" s="107"/>
      <c r="L41" s="116" t="s">
        <v>62</v>
      </c>
      <c r="M41" s="6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>
      <c r="A42" s="289"/>
      <c r="B42" s="110">
        <v>71</v>
      </c>
      <c r="C42" s="111" t="s">
        <v>102</v>
      </c>
      <c r="D42" s="112" t="s">
        <v>103</v>
      </c>
      <c r="E42" s="113">
        <v>35669</v>
      </c>
      <c r="F42" s="110" t="s">
        <v>27</v>
      </c>
      <c r="G42" s="81" t="s">
        <v>72</v>
      </c>
      <c r="H42" s="291" t="s">
        <v>885</v>
      </c>
      <c r="I42" s="110"/>
      <c r="J42" s="287"/>
      <c r="K42" s="107"/>
      <c r="L42" s="116" t="s">
        <v>73</v>
      </c>
      <c r="M42" s="6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>
      <c r="A43" s="289"/>
      <c r="B43" s="96">
        <v>1</v>
      </c>
      <c r="C43" s="81" t="s">
        <v>111</v>
      </c>
      <c r="D43" s="104" t="s">
        <v>112</v>
      </c>
      <c r="E43" s="105" t="s">
        <v>113</v>
      </c>
      <c r="F43" s="96" t="s">
        <v>28</v>
      </c>
      <c r="G43" s="81" t="s">
        <v>98</v>
      </c>
      <c r="H43" s="291" t="s">
        <v>885</v>
      </c>
      <c r="I43" s="101"/>
      <c r="J43" s="287"/>
      <c r="K43" s="107"/>
      <c r="L43" s="116" t="s">
        <v>99</v>
      </c>
      <c r="M43" s="6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>
      <c r="A44" s="289"/>
      <c r="B44" s="96">
        <v>63</v>
      </c>
      <c r="C44" s="81" t="s">
        <v>121</v>
      </c>
      <c r="D44" s="104" t="s">
        <v>67</v>
      </c>
      <c r="E44" s="105" t="s">
        <v>122</v>
      </c>
      <c r="F44" s="96" t="s">
        <v>27</v>
      </c>
      <c r="G44" s="81" t="s">
        <v>69</v>
      </c>
      <c r="H44" s="291" t="s">
        <v>885</v>
      </c>
      <c r="I44" s="101"/>
      <c r="J44" s="106"/>
      <c r="K44" s="107"/>
      <c r="L44" s="116" t="s">
        <v>62</v>
      </c>
    </row>
    <row r="45" spans="1:62">
      <c r="A45" s="289"/>
      <c r="B45" s="96">
        <v>837</v>
      </c>
      <c r="C45" s="81" t="s">
        <v>123</v>
      </c>
      <c r="D45" s="104" t="s">
        <v>56</v>
      </c>
      <c r="E45" s="105" t="s">
        <v>124</v>
      </c>
      <c r="F45" s="96" t="s">
        <v>26</v>
      </c>
      <c r="G45" s="81" t="s">
        <v>125</v>
      </c>
      <c r="H45" s="291" t="s">
        <v>885</v>
      </c>
      <c r="I45" s="101"/>
      <c r="J45" s="287"/>
      <c r="K45" s="107"/>
      <c r="L45" s="116" t="s">
        <v>126</v>
      </c>
    </row>
    <row r="46" spans="1:62">
      <c r="A46" s="289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</row>
  </sheetData>
  <mergeCells count="1">
    <mergeCell ref="H14:J14"/>
  </mergeCells>
  <dataValidations count="4">
    <dataValidation type="list" allowBlank="1" showInputMessage="1" showErrorMessage="1" sqref="F23 F26 F29 F33 F36">
      <formula1>"змс,мсмк,мс,кмс,I,II,III"</formula1>
      <formula2>0</formula2>
    </dataValidation>
    <dataValidation type="list" allowBlank="1" showErrorMessage="1" sqref="F34">
      <formula1>"мс,кмс,I,II,III,1юн,2юн,3юн,б/р"</formula1>
      <formula2>0</formula2>
    </dataValidation>
    <dataValidation type="list" allowBlank="1" showErrorMessage="1" sqref="F19">
      <formula1>"кмс,I,II,III,1юн,2юн,3юн,б/р"</formula1>
      <formula2>0</formula2>
    </dataValidation>
    <dataValidation type="list" allowBlank="1" showInputMessage="1" showErrorMessage="1" sqref="I33 I29 I23">
      <formula1>"Х,лич,в/к"</formula1>
      <formula2>0</formula2>
    </dataValidation>
  </dataValidations>
  <printOptions horizontalCentered="1"/>
  <pageMargins left="0" right="0" top="0.47244094488188981" bottom="0.39370078740157483" header="0" footer="0"/>
  <pageSetup paperSize="9" firstPageNumber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ME43"/>
  <sheetViews>
    <sheetView topLeftCell="A7" zoomScale="110" zoomScaleNormal="110" workbookViewId="0">
      <selection activeCell="J12" sqref="J12:L12"/>
    </sheetView>
  </sheetViews>
  <sheetFormatPr defaultRowHeight="15"/>
  <cols>
    <col min="1" max="1" width="3.5703125" style="56" customWidth="1"/>
    <col min="2" max="2" width="4.28515625" style="57" customWidth="1"/>
    <col min="3" max="3" width="15.5703125" style="58" customWidth="1"/>
    <col min="4" max="4" width="14.7109375" style="58"/>
    <col min="5" max="5" width="8.7109375" style="57"/>
    <col min="6" max="6" width="4.7109375" style="59"/>
    <col min="7" max="7" width="17.5703125" style="57" customWidth="1"/>
    <col min="8" max="8" width="6.140625" style="395" customWidth="1"/>
    <col min="9" max="9" width="3.5703125" style="60" customWidth="1"/>
    <col min="10" max="10" width="5.5703125" style="60" customWidth="1"/>
    <col min="11" max="11" width="4.7109375" style="56" customWidth="1"/>
    <col min="12" max="12" width="11.42578125" style="60" customWidth="1"/>
    <col min="13" max="13" width="9.140625" style="63"/>
    <col min="14" max="32" width="0" style="57" hidden="1"/>
    <col min="33" max="33" width="9.140625" style="63"/>
    <col min="34" max="256" width="9.140625" style="57"/>
    <col min="257" max="257" width="4.7109375" style="57"/>
    <col min="258" max="258" width="3.7109375" style="57"/>
    <col min="259" max="259" width="23.7109375" style="57"/>
    <col min="260" max="260" width="5.7109375" style="57"/>
    <col min="261" max="261" width="4.7109375" style="57"/>
    <col min="262" max="262" width="18.7109375" style="57"/>
    <col min="263" max="263" width="6.7109375" style="57"/>
    <col min="264" max="264" width="3.7109375" style="57"/>
    <col min="265" max="265" width="6.7109375" style="57"/>
    <col min="266" max="266" width="0" style="57" hidden="1"/>
    <col min="267" max="267" width="4.7109375" style="57"/>
    <col min="268" max="268" width="20.7109375" style="57"/>
    <col min="269" max="269" width="9.140625" style="57"/>
    <col min="270" max="288" width="0" style="57" hidden="1"/>
    <col min="289" max="512" width="9.140625" style="57"/>
    <col min="513" max="513" width="4.7109375" style="57"/>
    <col min="514" max="514" width="3.7109375" style="57"/>
    <col min="515" max="515" width="23.7109375" style="57"/>
    <col min="516" max="516" width="5.7109375" style="57"/>
    <col min="517" max="517" width="4.7109375" style="57"/>
    <col min="518" max="518" width="18.7109375" style="57"/>
    <col min="519" max="519" width="6.7109375" style="57"/>
    <col min="520" max="520" width="3.7109375" style="57"/>
    <col min="521" max="521" width="6.7109375" style="57"/>
    <col min="522" max="522" width="0" style="57" hidden="1"/>
    <col min="523" max="523" width="4.7109375" style="57"/>
    <col min="524" max="524" width="20.7109375" style="57"/>
    <col min="525" max="525" width="9.140625" style="57"/>
    <col min="526" max="544" width="0" style="57" hidden="1"/>
    <col min="545" max="768" width="9.140625" style="57"/>
    <col min="769" max="769" width="4.7109375" style="57"/>
    <col min="770" max="770" width="3.7109375" style="57"/>
    <col min="771" max="771" width="23.7109375" style="57"/>
    <col min="772" max="772" width="5.7109375" style="57"/>
    <col min="773" max="773" width="4.7109375" style="57"/>
    <col min="774" max="774" width="18.7109375" style="57"/>
    <col min="775" max="775" width="6.7109375" style="57"/>
    <col min="776" max="776" width="3.7109375" style="57"/>
    <col min="777" max="777" width="6.7109375" style="57"/>
    <col min="778" max="778" width="0" style="57" hidden="1"/>
    <col min="779" max="779" width="4.7109375" style="57"/>
    <col min="780" max="780" width="20.7109375" style="57"/>
    <col min="781" max="781" width="9.140625" style="57"/>
    <col min="782" max="800" width="0" style="57" hidden="1"/>
    <col min="801" max="1019" width="9.140625" style="57"/>
  </cols>
  <sheetData>
    <row r="1" spans="1:1019" ht="15.75">
      <c r="A1" s="288"/>
      <c r="B1" s="60"/>
      <c r="C1" s="60"/>
      <c r="D1" s="60"/>
      <c r="E1" s="64"/>
      <c r="F1" s="37" t="s">
        <v>0</v>
      </c>
      <c r="H1" s="392"/>
      <c r="I1" s="289"/>
      <c r="J1" s="289"/>
      <c r="K1" s="289"/>
      <c r="L1" s="289"/>
      <c r="M1"/>
      <c r="N1" s="117">
        <v>19</v>
      </c>
      <c r="O1" s="118">
        <v>20.75</v>
      </c>
      <c r="P1" s="117">
        <v>20.751000000000001</v>
      </c>
      <c r="Q1" s="118">
        <v>21.34</v>
      </c>
      <c r="R1" s="117">
        <v>21.341000000000001</v>
      </c>
      <c r="S1" s="118">
        <v>22.24</v>
      </c>
      <c r="T1" s="117">
        <v>22.241</v>
      </c>
      <c r="U1" s="118">
        <v>23.24</v>
      </c>
      <c r="V1" s="117">
        <v>23.241</v>
      </c>
      <c r="W1" s="119">
        <v>24.44</v>
      </c>
      <c r="X1" s="120">
        <v>24.440999999999999</v>
      </c>
      <c r="Y1" s="119">
        <v>25.84</v>
      </c>
      <c r="Z1" s="120">
        <v>25.841000000000001</v>
      </c>
      <c r="AA1" s="119">
        <v>28.24</v>
      </c>
      <c r="AB1" s="120">
        <v>28.241</v>
      </c>
      <c r="AC1" s="119">
        <v>30.74</v>
      </c>
      <c r="AD1" s="120">
        <v>30.741</v>
      </c>
      <c r="AE1" s="119">
        <v>34.24</v>
      </c>
      <c r="AF1" s="120">
        <v>34.241</v>
      </c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</row>
    <row r="2" spans="1:1019" ht="15.75">
      <c r="A2" s="288"/>
      <c r="B2" s="60"/>
      <c r="C2" s="60"/>
      <c r="D2" s="60"/>
      <c r="E2" s="64"/>
      <c r="F2" s="37" t="s">
        <v>1</v>
      </c>
      <c r="H2" s="392"/>
      <c r="I2" s="289"/>
      <c r="J2" s="289"/>
      <c r="K2" s="289"/>
      <c r="L2" s="289"/>
      <c r="M2"/>
      <c r="N2" s="121" t="s">
        <v>24</v>
      </c>
      <c r="O2" s="121" t="s">
        <v>24</v>
      </c>
      <c r="P2" s="121" t="s">
        <v>25</v>
      </c>
      <c r="Q2" s="121" t="s">
        <v>25</v>
      </c>
      <c r="R2" s="121" t="s">
        <v>26</v>
      </c>
      <c r="S2" s="121" t="s">
        <v>26</v>
      </c>
      <c r="T2" s="121" t="s">
        <v>27</v>
      </c>
      <c r="U2" s="121" t="s">
        <v>27</v>
      </c>
      <c r="V2" s="121" t="s">
        <v>28</v>
      </c>
      <c r="W2" s="121" t="s">
        <v>28</v>
      </c>
      <c r="X2" s="121" t="s">
        <v>29</v>
      </c>
      <c r="Y2" s="121" t="s">
        <v>29</v>
      </c>
      <c r="Z2" s="121" t="s">
        <v>30</v>
      </c>
      <c r="AA2" s="121" t="s">
        <v>30</v>
      </c>
      <c r="AB2" s="121" t="s">
        <v>31</v>
      </c>
      <c r="AC2" s="121" t="s">
        <v>31</v>
      </c>
      <c r="AD2" s="121" t="s">
        <v>32</v>
      </c>
      <c r="AE2" s="121" t="s">
        <v>32</v>
      </c>
      <c r="AF2" s="122" t="s">
        <v>33</v>
      </c>
      <c r="AG2" s="73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</row>
    <row r="3" spans="1:1019" ht="15.75">
      <c r="A3" s="288"/>
      <c r="B3" s="60"/>
      <c r="C3" s="60"/>
      <c r="D3" s="60"/>
      <c r="E3" s="64"/>
      <c r="F3" s="37" t="s">
        <v>2</v>
      </c>
      <c r="H3" s="392"/>
      <c r="I3" s="289"/>
      <c r="J3" s="289"/>
      <c r="K3" s="289"/>
      <c r="L3" s="28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 s="73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</row>
    <row r="4" spans="1:1019" ht="19.5" customHeight="1">
      <c r="A4" s="288"/>
      <c r="B4" s="60"/>
      <c r="C4" s="60"/>
      <c r="D4" s="60"/>
      <c r="E4" s="64"/>
      <c r="F4" s="287"/>
      <c r="H4" s="393"/>
      <c r="I4" s="289"/>
      <c r="J4" s="289"/>
      <c r="K4" s="289"/>
      <c r="L4" s="28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 s="73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</row>
    <row r="5" spans="1:1019" ht="18.75">
      <c r="A5" s="288"/>
      <c r="B5" s="60"/>
      <c r="C5" s="60"/>
      <c r="D5" s="60"/>
      <c r="E5" s="64"/>
      <c r="F5" s="39" t="s">
        <v>34</v>
      </c>
      <c r="H5" s="394"/>
      <c r="I5" s="289"/>
      <c r="J5" s="289"/>
      <c r="K5" s="289"/>
      <c r="L5" s="28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 s="73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</row>
    <row r="6" spans="1:1019" ht="18.75">
      <c r="A6" s="288"/>
      <c r="B6" s="60"/>
      <c r="C6" s="60"/>
      <c r="D6" s="60"/>
      <c r="E6" s="64"/>
      <c r="F6" s="39" t="s">
        <v>35</v>
      </c>
      <c r="H6" s="394"/>
      <c r="I6" s="289"/>
      <c r="J6" s="289"/>
      <c r="K6" s="289"/>
      <c r="L6" s="289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 s="73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</row>
    <row r="7" spans="1:1019" ht="18" customHeight="1">
      <c r="A7" s="289"/>
      <c r="B7" s="289"/>
      <c r="C7" s="289"/>
      <c r="D7" s="289"/>
      <c r="E7" s="289"/>
      <c r="F7" s="289"/>
      <c r="I7" s="289"/>
      <c r="J7" s="289"/>
      <c r="K7" s="289"/>
      <c r="L7" s="289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 s="73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</row>
    <row r="8" spans="1:1019" ht="16.5" customHeight="1">
      <c r="A8" s="289"/>
      <c r="B8" s="289"/>
      <c r="C8" s="289"/>
      <c r="D8" s="289"/>
      <c r="E8" s="289"/>
      <c r="F8" s="124" t="s">
        <v>3</v>
      </c>
      <c r="H8" s="396"/>
      <c r="I8" s="289"/>
      <c r="J8" s="289"/>
      <c r="K8" s="289"/>
      <c r="L8" s="28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s="73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</row>
    <row r="9" spans="1:1019" ht="15.75" customHeight="1">
      <c r="A9" s="289"/>
      <c r="B9" s="289"/>
      <c r="C9" s="289"/>
      <c r="D9" s="289"/>
      <c r="E9" s="289"/>
      <c r="F9" s="287"/>
      <c r="H9" s="394"/>
      <c r="I9" s="289"/>
      <c r="J9" s="289"/>
      <c r="K9" s="289"/>
      <c r="L9" s="28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</row>
    <row r="10" spans="1:1019" ht="18.75">
      <c r="A10" s="289"/>
      <c r="B10" s="289"/>
      <c r="C10" s="289"/>
      <c r="D10" s="289"/>
      <c r="E10" s="289"/>
      <c r="F10" s="75" t="s">
        <v>36</v>
      </c>
      <c r="H10" s="397"/>
      <c r="I10" s="289"/>
      <c r="J10" s="289"/>
      <c r="K10" s="289"/>
      <c r="L10" s="289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</row>
    <row r="11" spans="1:1019" ht="14.25" customHeight="1">
      <c r="A11" s="289"/>
      <c r="B11" s="289"/>
      <c r="C11" s="289"/>
      <c r="D11" s="289"/>
      <c r="E11" s="289"/>
      <c r="F11" s="289"/>
      <c r="G11" s="125"/>
      <c r="H11" s="398"/>
      <c r="I11" s="289"/>
      <c r="J11" s="289"/>
      <c r="K11" s="289"/>
      <c r="L11" s="28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 s="73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</row>
    <row r="12" spans="1:1019" ht="15" customHeight="1">
      <c r="A12" s="290" t="s">
        <v>37</v>
      </c>
      <c r="B12" s="290"/>
      <c r="C12" s="290"/>
      <c r="D12" s="290"/>
      <c r="E12" s="76"/>
      <c r="F12" s="289"/>
      <c r="G12" s="289"/>
      <c r="H12" s="399"/>
      <c r="I12" s="289"/>
      <c r="J12" s="427" t="s">
        <v>7</v>
      </c>
      <c r="K12" s="427"/>
      <c r="L12" s="42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 s="73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</row>
    <row r="13" spans="1:1019" ht="7.5" customHeight="1">
      <c r="A13" s="289"/>
      <c r="B13" s="289"/>
      <c r="C13" s="289"/>
      <c r="D13" s="289"/>
      <c r="E13" s="289"/>
      <c r="F13" s="289"/>
      <c r="G13" s="62"/>
      <c r="H13" s="400"/>
      <c r="I13" s="289"/>
      <c r="J13" s="289"/>
      <c r="K13" s="289"/>
      <c r="L13" s="289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 s="73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</row>
    <row r="14" spans="1:1019">
      <c r="A14" s="334" t="s">
        <v>38</v>
      </c>
      <c r="B14" s="78" t="s">
        <v>40</v>
      </c>
      <c r="C14" s="334" t="s">
        <v>41</v>
      </c>
      <c r="D14" s="334" t="s">
        <v>42</v>
      </c>
      <c r="E14" s="79" t="s">
        <v>878</v>
      </c>
      <c r="F14" s="334" t="s">
        <v>47</v>
      </c>
      <c r="G14" s="78" t="s">
        <v>45</v>
      </c>
      <c r="H14" s="424" t="s">
        <v>46</v>
      </c>
      <c r="I14" s="425"/>
      <c r="J14" s="426"/>
      <c r="K14" s="334" t="s">
        <v>47</v>
      </c>
      <c r="L14" s="334" t="s">
        <v>48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 s="73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</row>
    <row r="15" spans="1:1019" ht="6.95" customHeight="1">
      <c r="A15" s="291"/>
      <c r="B15" s="80"/>
      <c r="C15" s="81"/>
      <c r="D15" s="81"/>
      <c r="E15" s="82"/>
      <c r="F15" s="291"/>
      <c r="G15" s="83"/>
      <c r="H15" s="401"/>
      <c r="I15" s="84"/>
      <c r="J15" s="84"/>
      <c r="K15" s="291"/>
      <c r="L15" s="29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 s="73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</row>
    <row r="16" spans="1:1019" ht="15" customHeight="1">
      <c r="A16" s="156"/>
      <c r="B16" s="353"/>
      <c r="C16" s="354"/>
      <c r="D16" s="333"/>
      <c r="E16" s="89" t="s">
        <v>886</v>
      </c>
      <c r="F16" s="90"/>
      <c r="G16" s="90"/>
      <c r="H16" s="402"/>
      <c r="I16" s="91"/>
      <c r="J16" s="91"/>
      <c r="K16" s="91"/>
      <c r="L16" s="93" t="s">
        <v>132</v>
      </c>
      <c r="M16" s="7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73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</row>
    <row r="17" spans="1:1019" ht="8.1" customHeight="1">
      <c r="A17" s="294"/>
      <c r="B17" s="96"/>
      <c r="C17" s="96"/>
      <c r="D17" s="96"/>
      <c r="E17" s="97"/>
      <c r="F17" s="98"/>
      <c r="G17" s="99"/>
      <c r="H17" s="403"/>
      <c r="I17" s="98"/>
      <c r="J17" s="98"/>
      <c r="K17" s="101"/>
      <c r="L17" s="102"/>
      <c r="M17" s="12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 s="73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</row>
    <row r="18" spans="1:1019">
      <c r="A18" s="288">
        <v>1</v>
      </c>
      <c r="B18" s="96">
        <v>40</v>
      </c>
      <c r="C18" s="81" t="s">
        <v>55</v>
      </c>
      <c r="D18" s="104" t="s">
        <v>56</v>
      </c>
      <c r="E18" s="105" t="s">
        <v>884</v>
      </c>
      <c r="F18" s="96" t="s">
        <v>26</v>
      </c>
      <c r="G18" s="81" t="s">
        <v>57</v>
      </c>
      <c r="H18" s="388">
        <v>22.1</v>
      </c>
      <c r="I18" s="101" t="s">
        <v>39</v>
      </c>
      <c r="J18" s="106">
        <v>22.04</v>
      </c>
      <c r="K18" s="128" t="s">
        <v>26</v>
      </c>
      <c r="L18" s="116" t="s">
        <v>58</v>
      </c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1"/>
      <c r="AH18" s="74"/>
      <c r="AI18" s="74"/>
      <c r="AJ18" s="74"/>
      <c r="AK18" s="74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</row>
    <row r="19" spans="1:1019">
      <c r="A19" s="288">
        <v>2</v>
      </c>
      <c r="B19" s="96">
        <v>194</v>
      </c>
      <c r="C19" s="81" t="s">
        <v>136</v>
      </c>
      <c r="D19" s="104" t="s">
        <v>71</v>
      </c>
      <c r="E19" s="105" t="s">
        <v>137</v>
      </c>
      <c r="F19" s="96" t="s">
        <v>26</v>
      </c>
      <c r="G19" s="81" t="s">
        <v>53</v>
      </c>
      <c r="H19" s="404">
        <v>22.68</v>
      </c>
      <c r="I19" s="101" t="s">
        <v>39</v>
      </c>
      <c r="J19" s="106">
        <v>22.8</v>
      </c>
      <c r="K19" s="96" t="s">
        <v>27</v>
      </c>
      <c r="L19" s="116" t="s">
        <v>138</v>
      </c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1"/>
      <c r="AH19" s="74"/>
      <c r="AI19" s="74"/>
      <c r="AJ19" s="74"/>
      <c r="AK19" s="74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</row>
    <row r="20" spans="1:1019">
      <c r="A20" s="288">
        <v>3</v>
      </c>
      <c r="B20" s="96">
        <v>100</v>
      </c>
      <c r="C20" s="81" t="s">
        <v>159</v>
      </c>
      <c r="D20" s="104" t="s">
        <v>160</v>
      </c>
      <c r="E20" s="109">
        <v>34402</v>
      </c>
      <c r="F20" s="96" t="s">
        <v>26</v>
      </c>
      <c r="G20" s="81" t="s">
        <v>90</v>
      </c>
      <c r="H20" s="404">
        <v>23.15</v>
      </c>
      <c r="I20" s="101" t="s">
        <v>39</v>
      </c>
      <c r="J20" s="106">
        <v>23.23</v>
      </c>
      <c r="K20" s="96" t="s">
        <v>27</v>
      </c>
      <c r="L20" s="116" t="s">
        <v>161</v>
      </c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1"/>
      <c r="AH20" s="74"/>
      <c r="AI20" s="74"/>
      <c r="AJ20" s="74"/>
      <c r="AK20" s="74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</row>
    <row r="21" spans="1:1019">
      <c r="A21" s="288">
        <v>4</v>
      </c>
      <c r="B21" s="96">
        <v>389</v>
      </c>
      <c r="C21" s="81" t="s">
        <v>86</v>
      </c>
      <c r="D21" s="104" t="s">
        <v>60</v>
      </c>
      <c r="E21" s="109">
        <v>36534</v>
      </c>
      <c r="F21" s="96" t="s">
        <v>28</v>
      </c>
      <c r="G21" s="81" t="s">
        <v>61</v>
      </c>
      <c r="H21" s="404">
        <v>23.53</v>
      </c>
      <c r="I21" s="101" t="s">
        <v>39</v>
      </c>
      <c r="J21" s="106">
        <v>23.34</v>
      </c>
      <c r="K21" s="96" t="s">
        <v>28</v>
      </c>
      <c r="L21" s="116" t="s">
        <v>87</v>
      </c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1"/>
      <c r="AH21" s="74"/>
      <c r="AI21" s="74"/>
      <c r="AJ21" s="74"/>
      <c r="AK21" s="74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</row>
    <row r="22" spans="1:1019">
      <c r="A22" s="288">
        <v>5</v>
      </c>
      <c r="B22" s="96">
        <v>381</v>
      </c>
      <c r="C22" s="81" t="s">
        <v>149</v>
      </c>
      <c r="D22" s="104" t="s">
        <v>150</v>
      </c>
      <c r="E22" s="109">
        <v>36496</v>
      </c>
      <c r="F22" s="96" t="s">
        <v>27</v>
      </c>
      <c r="G22" s="81" t="s">
        <v>61</v>
      </c>
      <c r="H22" s="404">
        <v>23.41</v>
      </c>
      <c r="I22" s="101" t="s">
        <v>39</v>
      </c>
      <c r="J22" s="164" t="s">
        <v>887</v>
      </c>
      <c r="K22" s="96" t="s">
        <v>28</v>
      </c>
      <c r="L22" s="116" t="s">
        <v>87</v>
      </c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1"/>
      <c r="AH22" s="74"/>
      <c r="AI22" s="74"/>
      <c r="AJ22" s="74"/>
      <c r="AK22" s="74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</row>
    <row r="23" spans="1:1019">
      <c r="A23" s="288">
        <v>6</v>
      </c>
      <c r="B23" s="96">
        <v>406</v>
      </c>
      <c r="C23" s="81" t="s">
        <v>998</v>
      </c>
      <c r="D23" s="104" t="s">
        <v>105</v>
      </c>
      <c r="E23" s="109">
        <v>35569</v>
      </c>
      <c r="F23" s="96" t="s">
        <v>27</v>
      </c>
      <c r="G23" s="81" t="s">
        <v>61</v>
      </c>
      <c r="H23" s="404">
        <v>23.55</v>
      </c>
      <c r="I23" s="101"/>
      <c r="J23" s="106"/>
      <c r="K23" s="96" t="s">
        <v>28</v>
      </c>
      <c r="L23" s="116" t="s">
        <v>883</v>
      </c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1"/>
      <c r="AH23" s="74"/>
      <c r="AI23" s="74"/>
      <c r="AJ23" s="74"/>
      <c r="AK23" s="74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</row>
    <row r="24" spans="1:1019">
      <c r="A24" s="288">
        <v>7</v>
      </c>
      <c r="B24" s="96">
        <v>63</v>
      </c>
      <c r="C24" s="81" t="s">
        <v>114</v>
      </c>
      <c r="D24" s="104" t="s">
        <v>115</v>
      </c>
      <c r="E24" s="109">
        <v>35221</v>
      </c>
      <c r="F24" s="96" t="s">
        <v>27</v>
      </c>
      <c r="G24" s="81" t="s">
        <v>61</v>
      </c>
      <c r="H24" s="404">
        <v>23.77</v>
      </c>
      <c r="I24" s="101"/>
      <c r="J24" s="106"/>
      <c r="K24" s="96" t="s">
        <v>28</v>
      </c>
      <c r="L24" s="116" t="s">
        <v>62</v>
      </c>
      <c r="M24" s="129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1"/>
      <c r="AH24" s="74"/>
      <c r="AI24" s="74"/>
      <c r="AJ24" s="74"/>
      <c r="AK24" s="74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</row>
    <row r="25" spans="1:1019">
      <c r="A25" s="288">
        <v>8</v>
      </c>
      <c r="B25" s="96">
        <v>437</v>
      </c>
      <c r="C25" s="81" t="s">
        <v>78</v>
      </c>
      <c r="D25" s="104" t="s">
        <v>79</v>
      </c>
      <c r="E25" s="105" t="s">
        <v>80</v>
      </c>
      <c r="F25" s="96" t="s">
        <v>27</v>
      </c>
      <c r="G25" s="81" t="s">
        <v>61</v>
      </c>
      <c r="H25" s="404">
        <v>24.01</v>
      </c>
      <c r="I25" s="101"/>
      <c r="J25" s="106"/>
      <c r="K25" s="96" t="s">
        <v>28</v>
      </c>
      <c r="L25" s="116" t="s">
        <v>81</v>
      </c>
      <c r="M25" s="129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1"/>
      <c r="AH25" s="74"/>
      <c r="AI25" s="74"/>
      <c r="AJ25" s="74"/>
      <c r="AK25" s="74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</row>
    <row r="26" spans="1:1019">
      <c r="A26" s="288">
        <v>9</v>
      </c>
      <c r="B26" s="96">
        <v>348</v>
      </c>
      <c r="C26" s="81" t="s">
        <v>146</v>
      </c>
      <c r="D26" s="104" t="s">
        <v>147</v>
      </c>
      <c r="E26" s="109">
        <v>37072</v>
      </c>
      <c r="F26" s="96" t="s">
        <v>27</v>
      </c>
      <c r="G26" s="81" t="s">
        <v>61</v>
      </c>
      <c r="H26" s="404">
        <v>24.09</v>
      </c>
      <c r="I26" s="101"/>
      <c r="J26" s="106"/>
      <c r="K26" s="96" t="s">
        <v>28</v>
      </c>
      <c r="L26" s="116" t="s">
        <v>148</v>
      </c>
      <c r="M26" s="129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1"/>
      <c r="AH26" s="74"/>
      <c r="AI26" s="74"/>
      <c r="AJ26" s="74"/>
      <c r="AK26" s="74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</row>
    <row r="27" spans="1:1019">
      <c r="A27" s="288">
        <v>10</v>
      </c>
      <c r="B27" s="96">
        <v>372</v>
      </c>
      <c r="C27" s="81" t="s">
        <v>888</v>
      </c>
      <c r="D27" s="104" t="s">
        <v>51</v>
      </c>
      <c r="E27" s="109">
        <v>36433</v>
      </c>
      <c r="F27" s="96" t="s">
        <v>28</v>
      </c>
      <c r="G27" s="81" t="s">
        <v>61</v>
      </c>
      <c r="H27" s="404">
        <v>24.29</v>
      </c>
      <c r="I27" s="101"/>
      <c r="J27" s="106"/>
      <c r="K27" s="96" t="s">
        <v>28</v>
      </c>
      <c r="L27" s="116" t="s">
        <v>889</v>
      </c>
      <c r="M27" s="129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1"/>
      <c r="AH27" s="74"/>
      <c r="AI27" s="74"/>
      <c r="AJ27" s="74"/>
      <c r="AK27" s="74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</row>
    <row r="28" spans="1:1019">
      <c r="A28" s="288">
        <v>11</v>
      </c>
      <c r="B28" s="96">
        <v>63</v>
      </c>
      <c r="C28" s="81" t="s">
        <v>121</v>
      </c>
      <c r="D28" s="104" t="s">
        <v>67</v>
      </c>
      <c r="E28" s="105" t="s">
        <v>122</v>
      </c>
      <c r="F28" s="96" t="s">
        <v>27</v>
      </c>
      <c r="G28" s="81" t="s">
        <v>69</v>
      </c>
      <c r="H28" s="388">
        <v>24.3</v>
      </c>
      <c r="I28" s="101"/>
      <c r="J28" s="106"/>
      <c r="K28" s="96" t="s">
        <v>28</v>
      </c>
      <c r="L28" s="116" t="s">
        <v>62</v>
      </c>
      <c r="M28" s="129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1"/>
      <c r="AH28" s="74"/>
      <c r="AI28" s="74"/>
      <c r="AJ28" s="74"/>
      <c r="AK28" s="74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</row>
    <row r="29" spans="1:1019">
      <c r="A29" s="288">
        <v>12</v>
      </c>
      <c r="B29" s="96">
        <v>626</v>
      </c>
      <c r="C29" s="81" t="s">
        <v>127</v>
      </c>
      <c r="D29" s="104" t="s">
        <v>128</v>
      </c>
      <c r="E29" s="105" t="s">
        <v>129</v>
      </c>
      <c r="F29" s="96" t="s">
        <v>27</v>
      </c>
      <c r="G29" s="81" t="s">
        <v>130</v>
      </c>
      <c r="H29" s="404">
        <v>25.33</v>
      </c>
      <c r="I29" s="101"/>
      <c r="J29" s="106"/>
      <c r="K29" s="96" t="s">
        <v>29</v>
      </c>
      <c r="L29" s="116" t="s">
        <v>131</v>
      </c>
      <c r="M29" s="129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1"/>
      <c r="AH29" s="74"/>
      <c r="AI29" s="74"/>
      <c r="AJ29" s="74"/>
      <c r="AK29" s="74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</row>
    <row r="30" spans="1:1019">
      <c r="A30" s="288">
        <v>13</v>
      </c>
      <c r="B30" s="96">
        <v>20</v>
      </c>
      <c r="C30" s="81" t="s">
        <v>110</v>
      </c>
      <c r="D30" s="104" t="s">
        <v>56</v>
      </c>
      <c r="E30" s="109">
        <v>30624</v>
      </c>
      <c r="F30" s="96" t="s">
        <v>27</v>
      </c>
      <c r="G30" s="81" t="s">
        <v>84</v>
      </c>
      <c r="H30" s="404">
        <v>25.86</v>
      </c>
      <c r="I30" s="101"/>
      <c r="J30" s="106"/>
      <c r="K30" s="128"/>
      <c r="L30" s="116" t="s">
        <v>85</v>
      </c>
      <c r="M30" s="129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1"/>
      <c r="AH30" s="74"/>
      <c r="AI30" s="74"/>
      <c r="AJ30" s="74"/>
      <c r="AK30" s="74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</row>
    <row r="31" spans="1:1019">
      <c r="A31" s="288">
        <v>14</v>
      </c>
      <c r="B31" s="96">
        <v>28</v>
      </c>
      <c r="C31" s="81" t="s">
        <v>154</v>
      </c>
      <c r="D31" s="104" t="s">
        <v>155</v>
      </c>
      <c r="E31" s="109">
        <v>35004</v>
      </c>
      <c r="F31" s="96" t="s">
        <v>27</v>
      </c>
      <c r="G31" s="81" t="s">
        <v>72</v>
      </c>
      <c r="H31" s="404">
        <v>23.35</v>
      </c>
      <c r="I31" s="101" t="s">
        <v>39</v>
      </c>
      <c r="J31" s="291" t="s">
        <v>885</v>
      </c>
      <c r="K31" s="96" t="s">
        <v>28</v>
      </c>
      <c r="L31" s="116" t="s">
        <v>156</v>
      </c>
      <c r="M31" s="129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1"/>
      <c r="AH31" s="74"/>
      <c r="AI31" s="74"/>
      <c r="AJ31" s="74"/>
      <c r="AK31" s="74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</row>
    <row r="32" spans="1:1019">
      <c r="A32" s="288"/>
      <c r="B32" s="96">
        <v>645</v>
      </c>
      <c r="C32" s="81" t="s">
        <v>133</v>
      </c>
      <c r="D32" s="104" t="s">
        <v>51</v>
      </c>
      <c r="E32" s="105" t="s">
        <v>134</v>
      </c>
      <c r="F32" s="96" t="s">
        <v>27</v>
      </c>
      <c r="G32" s="81" t="s">
        <v>130</v>
      </c>
      <c r="H32" s="404" t="s">
        <v>885</v>
      </c>
      <c r="I32" s="101"/>
      <c r="J32" s="106"/>
      <c r="K32" s="128"/>
      <c r="L32" s="116" t="s">
        <v>135</v>
      </c>
      <c r="M32" s="129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  <c r="AH32" s="74"/>
      <c r="AI32" s="74"/>
      <c r="AJ32" s="74"/>
      <c r="AK32" s="74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</row>
    <row r="33" spans="1:1019">
      <c r="A33" s="288"/>
      <c r="B33" s="96" t="s">
        <v>139</v>
      </c>
      <c r="C33" s="81" t="s">
        <v>140</v>
      </c>
      <c r="D33" s="104" t="s">
        <v>89</v>
      </c>
      <c r="E33" s="105" t="s">
        <v>890</v>
      </c>
      <c r="F33" s="96" t="s">
        <v>27</v>
      </c>
      <c r="G33" s="81" t="s">
        <v>57</v>
      </c>
      <c r="H33" s="404" t="s">
        <v>885</v>
      </c>
      <c r="I33" s="101"/>
      <c r="J33" s="106"/>
      <c r="K33" s="128"/>
      <c r="L33" s="116" t="s">
        <v>58</v>
      </c>
      <c r="M33" s="129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1"/>
      <c r="AH33" s="74"/>
      <c r="AI33" s="74"/>
      <c r="AJ33" s="74"/>
      <c r="AK33" s="74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</row>
    <row r="34" spans="1:1019">
      <c r="A34" s="288"/>
      <c r="B34" s="96" t="s">
        <v>141</v>
      </c>
      <c r="C34" s="81" t="s">
        <v>142</v>
      </c>
      <c r="D34" s="104" t="s">
        <v>143</v>
      </c>
      <c r="E34" s="105">
        <v>93</v>
      </c>
      <c r="F34" s="96" t="s">
        <v>26</v>
      </c>
      <c r="G34" s="81" t="s">
        <v>57</v>
      </c>
      <c r="H34" s="404" t="s">
        <v>885</v>
      </c>
      <c r="I34" s="101"/>
      <c r="J34" s="106"/>
      <c r="K34" s="128"/>
      <c r="L34" s="116" t="s">
        <v>144</v>
      </c>
      <c r="M34" s="129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1"/>
      <c r="AH34" s="74"/>
      <c r="AI34" s="74"/>
      <c r="AJ34" s="74"/>
      <c r="AK34" s="74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</row>
    <row r="35" spans="1:1019">
      <c r="A35" s="288"/>
      <c r="B35" s="96">
        <v>35</v>
      </c>
      <c r="C35" s="81" t="s">
        <v>96</v>
      </c>
      <c r="D35" s="104" t="s">
        <v>60</v>
      </c>
      <c r="E35" s="105" t="s">
        <v>145</v>
      </c>
      <c r="F35" s="96" t="s">
        <v>28</v>
      </c>
      <c r="G35" s="81" t="s">
        <v>98</v>
      </c>
      <c r="H35" s="404" t="s">
        <v>885</v>
      </c>
      <c r="I35" s="101"/>
      <c r="J35" s="106"/>
      <c r="K35" s="128"/>
      <c r="L35" s="116" t="s">
        <v>99</v>
      </c>
      <c r="M35" s="129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1"/>
      <c r="AH35" s="74"/>
      <c r="AI35" s="74"/>
      <c r="AJ35" s="74"/>
      <c r="AK35" s="74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</row>
    <row r="36" spans="1:1019">
      <c r="A36" s="288"/>
      <c r="B36" s="96">
        <v>94</v>
      </c>
      <c r="C36" s="81" t="s">
        <v>82</v>
      </c>
      <c r="D36" s="104" t="s">
        <v>83</v>
      </c>
      <c r="E36" s="109">
        <v>32204</v>
      </c>
      <c r="F36" s="96" t="s">
        <v>27</v>
      </c>
      <c r="G36" s="81" t="s">
        <v>84</v>
      </c>
      <c r="H36" s="404" t="s">
        <v>885</v>
      </c>
      <c r="I36" s="101"/>
      <c r="J36" s="106"/>
      <c r="K36" s="128"/>
      <c r="L36" s="116" t="s">
        <v>85</v>
      </c>
      <c r="M36" s="129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1"/>
      <c r="AH36" s="74"/>
      <c r="AI36" s="74"/>
      <c r="AJ36" s="74"/>
      <c r="AK36" s="74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</row>
    <row r="37" spans="1:1019">
      <c r="A37" s="288"/>
      <c r="B37" s="96">
        <v>135</v>
      </c>
      <c r="C37" s="81" t="s">
        <v>151</v>
      </c>
      <c r="D37" s="104" t="s">
        <v>152</v>
      </c>
      <c r="E37" s="105" t="s">
        <v>153</v>
      </c>
      <c r="F37" s="96" t="s">
        <v>27</v>
      </c>
      <c r="G37" s="81" t="s">
        <v>98</v>
      </c>
      <c r="H37" s="404" t="s">
        <v>885</v>
      </c>
      <c r="I37" s="101"/>
      <c r="J37" s="106"/>
      <c r="K37" s="128"/>
      <c r="L37" s="116" t="s">
        <v>99</v>
      </c>
      <c r="M37" s="129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1"/>
      <c r="AH37" s="74"/>
      <c r="AI37" s="74"/>
      <c r="AJ37" s="74"/>
      <c r="AK37" s="74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</row>
    <row r="38" spans="1:1019">
      <c r="A38" s="288"/>
      <c r="B38" s="96">
        <v>177</v>
      </c>
      <c r="C38" s="81" t="s">
        <v>50</v>
      </c>
      <c r="D38" s="104" t="s">
        <v>51</v>
      </c>
      <c r="E38" s="105" t="s">
        <v>52</v>
      </c>
      <c r="F38" s="96" t="s">
        <v>27</v>
      </c>
      <c r="G38" s="81" t="s">
        <v>53</v>
      </c>
      <c r="H38" s="404" t="s">
        <v>885</v>
      </c>
      <c r="I38" s="101"/>
      <c r="J38" s="106"/>
      <c r="K38" s="128"/>
      <c r="L38" s="116" t="s">
        <v>54</v>
      </c>
      <c r="M38" s="129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1"/>
      <c r="AH38" s="74"/>
      <c r="AI38" s="74"/>
      <c r="AJ38" s="74"/>
      <c r="AK38" s="74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</row>
    <row r="39" spans="1:1019">
      <c r="A39" s="288"/>
      <c r="B39" s="96">
        <v>469</v>
      </c>
      <c r="C39" s="81" t="s">
        <v>88</v>
      </c>
      <c r="D39" s="104" t="s">
        <v>89</v>
      </c>
      <c r="E39" s="109">
        <v>34561</v>
      </c>
      <c r="F39" s="96" t="s">
        <v>25</v>
      </c>
      <c r="G39" s="81" t="s">
        <v>90</v>
      </c>
      <c r="H39" s="404" t="s">
        <v>885</v>
      </c>
      <c r="I39" s="101"/>
      <c r="J39" s="106"/>
      <c r="K39" s="128"/>
      <c r="L39" s="116" t="s">
        <v>91</v>
      </c>
      <c r="M39" s="129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1"/>
      <c r="AH39" s="74"/>
      <c r="AI39" s="74"/>
      <c r="AJ39" s="74"/>
      <c r="AK39" s="74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</row>
    <row r="40" spans="1:1019">
      <c r="A40" s="288"/>
      <c r="B40" s="96">
        <v>27</v>
      </c>
      <c r="C40" s="81" t="s">
        <v>157</v>
      </c>
      <c r="D40" s="104" t="s">
        <v>71</v>
      </c>
      <c r="E40" s="105" t="s">
        <v>158</v>
      </c>
      <c r="F40" s="96" t="s">
        <v>28</v>
      </c>
      <c r="G40" s="81" t="s">
        <v>98</v>
      </c>
      <c r="H40" s="404" t="s">
        <v>885</v>
      </c>
      <c r="I40" s="101"/>
      <c r="J40" s="106"/>
      <c r="K40" s="128"/>
      <c r="L40" s="116" t="s">
        <v>99</v>
      </c>
      <c r="M40" s="129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1"/>
      <c r="AH40" s="74"/>
      <c r="AI40" s="74"/>
      <c r="AJ40" s="74"/>
      <c r="AK40" s="74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</row>
    <row r="41" spans="1:1019">
      <c r="A41" s="288"/>
      <c r="B41" s="96">
        <v>186</v>
      </c>
      <c r="C41" s="81" t="s">
        <v>66</v>
      </c>
      <c r="D41" s="104" t="s">
        <v>67</v>
      </c>
      <c r="E41" s="105" t="s">
        <v>68</v>
      </c>
      <c r="F41" s="96" t="s">
        <v>27</v>
      </c>
      <c r="G41" s="81" t="s">
        <v>69</v>
      </c>
      <c r="H41" s="404" t="s">
        <v>885</v>
      </c>
      <c r="I41" s="101"/>
      <c r="J41" s="106"/>
      <c r="K41" s="128"/>
      <c r="L41" s="116" t="s">
        <v>62</v>
      </c>
    </row>
    <row r="42" spans="1:1019">
      <c r="A42" s="288"/>
      <c r="B42" s="96">
        <v>1</v>
      </c>
      <c r="C42" s="81" t="s">
        <v>70</v>
      </c>
      <c r="D42" s="104" t="s">
        <v>71</v>
      </c>
      <c r="E42" s="109">
        <v>35801</v>
      </c>
      <c r="F42" s="96" t="s">
        <v>27</v>
      </c>
      <c r="G42" s="81" t="s">
        <v>72</v>
      </c>
      <c r="H42" s="404" t="s">
        <v>885</v>
      </c>
      <c r="I42" s="101"/>
      <c r="J42" s="106"/>
      <c r="K42" s="128"/>
      <c r="L42" s="116" t="s">
        <v>73</v>
      </c>
    </row>
    <row r="43" spans="1:1019">
      <c r="A43" s="289"/>
      <c r="B43" s="289"/>
      <c r="C43" s="289"/>
      <c r="D43" s="289"/>
      <c r="E43" s="289"/>
      <c r="F43" s="289"/>
      <c r="G43" s="289"/>
      <c r="H43" s="399"/>
      <c r="I43" s="289"/>
      <c r="J43" s="289"/>
      <c r="K43" s="289"/>
      <c r="L43" s="289"/>
    </row>
  </sheetData>
  <mergeCells count="2">
    <mergeCell ref="H14:J14"/>
    <mergeCell ref="J12:L12"/>
  </mergeCells>
  <dataValidations count="1">
    <dataValidation type="list" allowBlank="1" showInputMessage="1" showErrorMessage="1" sqref="H18:H40">
      <formula1>"Х,лич,в/к"</formula1>
      <formula2>0</formula2>
    </dataValidation>
  </dataValidations>
  <printOptions horizontalCentered="1"/>
  <pageMargins left="0" right="0" top="0.59055118110236227" bottom="0.39370078740157483" header="0" footer="0"/>
  <pageSetup paperSize="9" firstPageNumber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MD84"/>
  <sheetViews>
    <sheetView zoomScaleNormal="100" workbookViewId="0">
      <selection activeCell="IM9" sqref="IM9"/>
    </sheetView>
  </sheetViews>
  <sheetFormatPr defaultRowHeight="15"/>
  <cols>
    <col min="1" max="1" width="4.7109375" style="132"/>
    <col min="2" max="2" width="4" style="57"/>
    <col min="3" max="3" width="19.5703125" style="58" customWidth="1"/>
    <col min="4" max="4" width="11.28515625" style="58"/>
    <col min="5" max="5" width="7.7109375" style="57"/>
    <col min="6" max="6" width="3.7109375" style="60"/>
    <col min="7" max="7" width="18.28515625" style="57"/>
    <col min="8" max="8" width="9.42578125" style="57" customWidth="1"/>
    <col min="9" max="9" width="6.140625" style="56" customWidth="1"/>
    <col min="10" max="10" width="16" style="60" customWidth="1"/>
    <col min="11" max="11" width="9.140625" style="63"/>
    <col min="12" max="30" width="0" style="57" hidden="1"/>
    <col min="31" max="31" width="0" style="63" hidden="1"/>
    <col min="32" max="245" width="0" style="57" hidden="1"/>
    <col min="246" max="255" width="9.140625" style="57"/>
    <col min="256" max="256" width="4.7109375" style="57"/>
    <col min="257" max="257" width="3.7109375" style="57"/>
    <col min="258" max="258" width="25.7109375" style="57"/>
    <col min="259" max="259" width="5.7109375" style="57"/>
    <col min="260" max="260" width="3.7109375" style="57"/>
    <col min="261" max="261" width="20.7109375" style="57"/>
    <col min="262" max="262" width="2.7109375" style="57"/>
    <col min="263" max="263" width="8.7109375" style="57"/>
    <col min="264" max="264" width="4.7109375" style="57"/>
    <col min="265" max="265" width="22.7109375" style="57"/>
    <col min="266" max="266" width="9.140625" style="57"/>
    <col min="267" max="285" width="0" style="57" hidden="1"/>
    <col min="286" max="511" width="9.140625" style="57"/>
    <col min="512" max="512" width="4.7109375" style="57"/>
    <col min="513" max="513" width="3.7109375" style="57"/>
    <col min="514" max="514" width="25.7109375" style="57"/>
    <col min="515" max="515" width="5.7109375" style="57"/>
    <col min="516" max="516" width="3.7109375" style="57"/>
    <col min="517" max="517" width="20.7109375" style="57"/>
    <col min="518" max="518" width="2.7109375" style="57"/>
    <col min="519" max="519" width="8.7109375" style="57"/>
    <col min="520" max="520" width="4.7109375" style="57"/>
    <col min="521" max="521" width="22.7109375" style="57"/>
    <col min="522" max="522" width="9.140625" style="57"/>
    <col min="523" max="541" width="0" style="57" hidden="1"/>
    <col min="542" max="767" width="9.140625" style="57"/>
    <col min="768" max="768" width="4.7109375" style="57"/>
    <col min="769" max="769" width="3.7109375" style="57"/>
    <col min="770" max="770" width="25.7109375" style="57"/>
    <col min="771" max="771" width="5.7109375" style="57"/>
    <col min="772" max="772" width="3.7109375" style="57"/>
    <col min="773" max="773" width="20.7109375" style="57"/>
    <col min="774" max="774" width="2.7109375" style="57"/>
    <col min="775" max="775" width="8.7109375" style="57"/>
    <col min="776" max="776" width="4.7109375" style="57"/>
    <col min="777" max="777" width="22.7109375" style="57"/>
    <col min="778" max="778" width="9.140625" style="57"/>
    <col min="779" max="797" width="0" style="57" hidden="1"/>
    <col min="798" max="1018" width="9.140625" style="57"/>
  </cols>
  <sheetData>
    <row r="1" spans="1:1018" ht="15.75">
      <c r="A1" s="289"/>
      <c r="B1" s="60"/>
      <c r="C1" s="60"/>
      <c r="D1" s="64"/>
      <c r="E1" s="289"/>
      <c r="F1" s="37" t="s">
        <v>0</v>
      </c>
      <c r="G1" s="289"/>
      <c r="H1" s="289"/>
      <c r="I1" s="289"/>
      <c r="J1" s="289"/>
      <c r="K1"/>
      <c r="L1" s="133">
        <v>44</v>
      </c>
      <c r="M1" s="134">
        <v>46.8</v>
      </c>
      <c r="N1" s="133">
        <v>46.801000000000002</v>
      </c>
      <c r="O1" s="134">
        <v>48.55</v>
      </c>
      <c r="P1" s="133">
        <v>48.551000000000002</v>
      </c>
      <c r="Q1" s="133">
        <v>50.65</v>
      </c>
      <c r="R1" s="133">
        <v>50.651000000000003</v>
      </c>
      <c r="S1" s="134">
        <v>53.15</v>
      </c>
      <c r="T1" s="133">
        <v>53.151000000000003</v>
      </c>
      <c r="U1" s="133">
        <v>57.15</v>
      </c>
      <c r="V1" s="135">
        <v>57.151000000000003</v>
      </c>
      <c r="W1" s="134" t="s">
        <v>162</v>
      </c>
      <c r="X1" s="135" t="s">
        <v>163</v>
      </c>
      <c r="Y1" s="133" t="s">
        <v>164</v>
      </c>
      <c r="Z1" s="135" t="s">
        <v>165</v>
      </c>
      <c r="AA1" s="136" t="s">
        <v>166</v>
      </c>
      <c r="AB1" s="135" t="s">
        <v>167</v>
      </c>
      <c r="AC1" s="135" t="s">
        <v>168</v>
      </c>
      <c r="AD1" s="135" t="s">
        <v>169</v>
      </c>
      <c r="AE1" s="137" t="s">
        <v>170</v>
      </c>
      <c r="AF1" s="137" t="s">
        <v>171</v>
      </c>
      <c r="AG1" s="137" t="s">
        <v>172</v>
      </c>
      <c r="AH1" s="137" t="s">
        <v>173</v>
      </c>
      <c r="AI1" s="137" t="s">
        <v>174</v>
      </c>
      <c r="AJ1" s="137" t="s">
        <v>175</v>
      </c>
      <c r="AK1" s="137" t="s">
        <v>176</v>
      </c>
      <c r="AL1" s="137" t="s">
        <v>177</v>
      </c>
      <c r="AM1" s="137" t="s">
        <v>178</v>
      </c>
      <c r="AN1" s="137" t="s">
        <v>179</v>
      </c>
      <c r="AO1" s="137" t="s">
        <v>180</v>
      </c>
      <c r="AP1" s="137" t="s">
        <v>181</v>
      </c>
      <c r="AQ1" s="137" t="s">
        <v>182</v>
      </c>
      <c r="AR1" s="137" t="s">
        <v>183</v>
      </c>
      <c r="AS1" s="137" t="s">
        <v>184</v>
      </c>
      <c r="AT1" s="137" t="s">
        <v>185</v>
      </c>
      <c r="AU1" s="137" t="s">
        <v>186</v>
      </c>
      <c r="AV1" s="137" t="s">
        <v>187</v>
      </c>
      <c r="AW1" s="137" t="s">
        <v>188</v>
      </c>
      <c r="AX1" s="137" t="s">
        <v>189</v>
      </c>
      <c r="AY1" s="137" t="s">
        <v>190</v>
      </c>
      <c r="AZ1" s="137" t="s">
        <v>191</v>
      </c>
      <c r="BA1" s="137" t="s">
        <v>192</v>
      </c>
      <c r="BB1" s="137" t="s">
        <v>193</v>
      </c>
      <c r="BC1" s="137" t="s">
        <v>194</v>
      </c>
      <c r="BD1" s="137" t="s">
        <v>195</v>
      </c>
      <c r="BE1" s="137" t="s">
        <v>196</v>
      </c>
      <c r="BF1" s="137" t="s">
        <v>197</v>
      </c>
      <c r="BG1" s="137" t="s">
        <v>198</v>
      </c>
      <c r="BH1" s="137" t="s">
        <v>199</v>
      </c>
      <c r="BI1" s="137" t="s">
        <v>200</v>
      </c>
      <c r="BJ1" s="137" t="s">
        <v>201</v>
      </c>
      <c r="BK1" s="137" t="s">
        <v>202</v>
      </c>
      <c r="BL1" s="137" t="s">
        <v>203</v>
      </c>
      <c r="BM1" s="137" t="s">
        <v>204</v>
      </c>
      <c r="BN1" s="137" t="s">
        <v>205</v>
      </c>
      <c r="BO1" s="137" t="s">
        <v>206</v>
      </c>
      <c r="BP1" s="137" t="s">
        <v>207</v>
      </c>
      <c r="BQ1" s="137" t="s">
        <v>208</v>
      </c>
      <c r="BR1" s="137" t="s">
        <v>209</v>
      </c>
      <c r="BS1" s="137" t="s">
        <v>210</v>
      </c>
      <c r="BT1" s="137" t="s">
        <v>211</v>
      </c>
      <c r="BU1" s="137" t="s">
        <v>212</v>
      </c>
      <c r="BV1" s="137" t="s">
        <v>213</v>
      </c>
      <c r="BW1" s="137" t="s">
        <v>214</v>
      </c>
      <c r="BX1" s="137" t="s">
        <v>215</v>
      </c>
      <c r="BY1" s="137" t="s">
        <v>216</v>
      </c>
      <c r="BZ1" s="137" t="s">
        <v>217</v>
      </c>
      <c r="CA1" s="137" t="s">
        <v>218</v>
      </c>
      <c r="CB1" s="137" t="s">
        <v>219</v>
      </c>
      <c r="CC1" s="137" t="s">
        <v>220</v>
      </c>
      <c r="CD1" s="137" t="s">
        <v>221</v>
      </c>
      <c r="CE1" s="137" t="s">
        <v>222</v>
      </c>
      <c r="CF1" s="137" t="s">
        <v>223</v>
      </c>
      <c r="CG1" s="137" t="s">
        <v>224</v>
      </c>
      <c r="CH1" s="137" t="s">
        <v>225</v>
      </c>
      <c r="CI1" s="137" t="s">
        <v>226</v>
      </c>
      <c r="CJ1" s="137" t="s">
        <v>227</v>
      </c>
      <c r="CK1" s="137" t="s">
        <v>228</v>
      </c>
      <c r="CL1" s="137" t="s">
        <v>229</v>
      </c>
      <c r="CM1" s="137" t="s">
        <v>230</v>
      </c>
      <c r="CN1" s="137" t="s">
        <v>231</v>
      </c>
      <c r="CO1" s="137" t="s">
        <v>232</v>
      </c>
      <c r="CP1" s="137" t="s">
        <v>233</v>
      </c>
      <c r="CQ1" s="137" t="s">
        <v>234</v>
      </c>
      <c r="CR1" s="137" t="s">
        <v>235</v>
      </c>
      <c r="CS1" s="137" t="s">
        <v>236</v>
      </c>
      <c r="CT1" s="137" t="s">
        <v>237</v>
      </c>
      <c r="CU1" s="137" t="s">
        <v>238</v>
      </c>
      <c r="CV1" s="137" t="s">
        <v>239</v>
      </c>
      <c r="CW1" s="137" t="s">
        <v>240</v>
      </c>
      <c r="CX1" s="137" t="s">
        <v>241</v>
      </c>
      <c r="CY1" s="137" t="s">
        <v>242</v>
      </c>
      <c r="CZ1" s="137" t="s">
        <v>243</v>
      </c>
      <c r="DA1" s="137" t="s">
        <v>244</v>
      </c>
      <c r="DB1" s="137" t="s">
        <v>245</v>
      </c>
      <c r="DC1" s="137" t="s">
        <v>246</v>
      </c>
      <c r="DD1" s="137" t="s">
        <v>247</v>
      </c>
      <c r="DE1" s="137" t="s">
        <v>248</v>
      </c>
      <c r="DF1" s="137" t="s">
        <v>249</v>
      </c>
      <c r="DG1" s="137" t="s">
        <v>250</v>
      </c>
      <c r="DH1" s="137" t="s">
        <v>251</v>
      </c>
      <c r="DI1" s="137" t="s">
        <v>252</v>
      </c>
      <c r="DJ1" s="137" t="s">
        <v>253</v>
      </c>
      <c r="DK1" s="137" t="s">
        <v>254</v>
      </c>
      <c r="DL1" s="137" t="s">
        <v>255</v>
      </c>
      <c r="DM1" s="137" t="s">
        <v>256</v>
      </c>
      <c r="DN1" s="137" t="s">
        <v>257</v>
      </c>
      <c r="DO1" s="137" t="s">
        <v>258</v>
      </c>
      <c r="DP1" s="137" t="s">
        <v>259</v>
      </c>
      <c r="DQ1" s="137" t="s">
        <v>260</v>
      </c>
      <c r="DR1" s="137" t="s">
        <v>261</v>
      </c>
      <c r="DS1" s="137" t="s">
        <v>262</v>
      </c>
      <c r="DT1" s="137" t="s">
        <v>263</v>
      </c>
      <c r="DU1" s="137" t="s">
        <v>264</v>
      </c>
      <c r="DV1" s="137" t="s">
        <v>265</v>
      </c>
      <c r="DW1" s="137" t="s">
        <v>266</v>
      </c>
      <c r="DX1" s="137" t="s">
        <v>267</v>
      </c>
      <c r="DY1" s="137" t="s">
        <v>268</v>
      </c>
      <c r="DZ1" s="137" t="s">
        <v>269</v>
      </c>
      <c r="EA1" s="137" t="s">
        <v>270</v>
      </c>
      <c r="EB1" s="137" t="s">
        <v>271</v>
      </c>
      <c r="EC1" s="137" t="s">
        <v>272</v>
      </c>
      <c r="ED1" s="137" t="s">
        <v>273</v>
      </c>
      <c r="EE1" s="137" t="s">
        <v>274</v>
      </c>
      <c r="EF1" s="137" t="s">
        <v>275</v>
      </c>
      <c r="EG1" s="137" t="s">
        <v>276</v>
      </c>
      <c r="EH1" s="137" t="s">
        <v>277</v>
      </c>
      <c r="EI1" s="137" t="s">
        <v>278</v>
      </c>
      <c r="EJ1" s="137" t="s">
        <v>279</v>
      </c>
      <c r="EK1" s="137" t="s">
        <v>280</v>
      </c>
      <c r="EL1" s="137" t="s">
        <v>281</v>
      </c>
      <c r="EM1" s="137" t="s">
        <v>282</v>
      </c>
      <c r="EN1" s="137" t="s">
        <v>283</v>
      </c>
      <c r="EO1" s="137" t="s">
        <v>284</v>
      </c>
      <c r="EP1" s="137" t="s">
        <v>285</v>
      </c>
      <c r="EQ1" s="137" t="s">
        <v>286</v>
      </c>
      <c r="ER1" s="137" t="s">
        <v>287</v>
      </c>
      <c r="ES1" s="137" t="s">
        <v>288</v>
      </c>
      <c r="ET1" s="137" t="s">
        <v>289</v>
      </c>
      <c r="EU1" s="137" t="s">
        <v>290</v>
      </c>
      <c r="EV1" s="137" t="s">
        <v>291</v>
      </c>
      <c r="EW1" s="137" t="s">
        <v>292</v>
      </c>
      <c r="EX1" s="137" t="s">
        <v>293</v>
      </c>
      <c r="EY1" s="137" t="s">
        <v>294</v>
      </c>
      <c r="EZ1" s="137" t="s">
        <v>295</v>
      </c>
      <c r="FA1" s="137" t="s">
        <v>296</v>
      </c>
      <c r="FB1" s="137" t="s">
        <v>297</v>
      </c>
      <c r="FC1" s="137" t="s">
        <v>298</v>
      </c>
      <c r="FD1" s="137" t="s">
        <v>299</v>
      </c>
      <c r="FE1" s="137" t="s">
        <v>300</v>
      </c>
      <c r="FF1" s="137" t="s">
        <v>301</v>
      </c>
      <c r="FG1" s="137" t="s">
        <v>302</v>
      </c>
      <c r="FH1" s="137" t="s">
        <v>303</v>
      </c>
      <c r="FI1" s="137" t="s">
        <v>304</v>
      </c>
      <c r="FJ1" s="137" t="s">
        <v>305</v>
      </c>
      <c r="FK1" s="137" t="s">
        <v>306</v>
      </c>
      <c r="FL1" s="137" t="s">
        <v>307</v>
      </c>
      <c r="FM1" s="137" t="s">
        <v>308</v>
      </c>
      <c r="FN1" s="137" t="s">
        <v>309</v>
      </c>
      <c r="FO1" s="137" t="s">
        <v>310</v>
      </c>
      <c r="FP1" s="137" t="s">
        <v>311</v>
      </c>
      <c r="FQ1" s="137" t="s">
        <v>312</v>
      </c>
      <c r="FR1" s="137" t="s">
        <v>313</v>
      </c>
      <c r="FS1" s="137" t="s">
        <v>314</v>
      </c>
      <c r="FT1" s="137" t="s">
        <v>315</v>
      </c>
      <c r="FU1" s="137" t="s">
        <v>316</v>
      </c>
      <c r="FV1" s="137" t="s">
        <v>317</v>
      </c>
      <c r="FW1" s="137" t="s">
        <v>318</v>
      </c>
      <c r="FX1" s="137" t="s">
        <v>319</v>
      </c>
      <c r="FY1" s="137" t="s">
        <v>320</v>
      </c>
      <c r="FZ1" s="137" t="s">
        <v>321</v>
      </c>
      <c r="GA1" s="137" t="s">
        <v>322</v>
      </c>
      <c r="GB1" s="137" t="s">
        <v>323</v>
      </c>
      <c r="GC1" s="137" t="s">
        <v>324</v>
      </c>
      <c r="GD1" s="137" t="s">
        <v>325</v>
      </c>
      <c r="GE1" s="137" t="s">
        <v>326</v>
      </c>
      <c r="GF1" s="137" t="s">
        <v>327</v>
      </c>
      <c r="GG1" s="137" t="s">
        <v>328</v>
      </c>
      <c r="GH1" s="137" t="s">
        <v>329</v>
      </c>
      <c r="GI1" s="137" t="s">
        <v>330</v>
      </c>
      <c r="GJ1" s="137" t="s">
        <v>331</v>
      </c>
      <c r="GK1" s="137" t="s">
        <v>332</v>
      </c>
      <c r="GL1" s="137" t="s">
        <v>333</v>
      </c>
      <c r="GM1" s="137" t="s">
        <v>334</v>
      </c>
      <c r="GN1" s="137" t="s">
        <v>335</v>
      </c>
      <c r="GO1" s="137" t="s">
        <v>336</v>
      </c>
      <c r="GP1" s="137" t="s">
        <v>337</v>
      </c>
      <c r="GQ1" s="137" t="s">
        <v>338</v>
      </c>
      <c r="GR1" s="137" t="s">
        <v>339</v>
      </c>
      <c r="GS1" s="137" t="s">
        <v>340</v>
      </c>
      <c r="GT1" s="137" t="s">
        <v>341</v>
      </c>
      <c r="GU1" s="137" t="s">
        <v>342</v>
      </c>
      <c r="GV1" s="137" t="s">
        <v>343</v>
      </c>
      <c r="GW1" s="137" t="s">
        <v>344</v>
      </c>
      <c r="GX1" s="137" t="s">
        <v>345</v>
      </c>
      <c r="GY1" s="137" t="s">
        <v>346</v>
      </c>
      <c r="GZ1" s="137" t="s">
        <v>347</v>
      </c>
      <c r="HA1" s="137" t="s">
        <v>348</v>
      </c>
      <c r="HB1" s="137" t="s">
        <v>349</v>
      </c>
      <c r="HC1" s="137" t="s">
        <v>350</v>
      </c>
      <c r="HD1" s="137" t="s">
        <v>351</v>
      </c>
      <c r="HE1" s="137" t="s">
        <v>352</v>
      </c>
      <c r="HF1" s="137" t="s">
        <v>353</v>
      </c>
      <c r="HG1" s="137" t="s">
        <v>354</v>
      </c>
      <c r="HH1" s="137" t="s">
        <v>355</v>
      </c>
      <c r="HI1" s="137" t="s">
        <v>356</v>
      </c>
      <c r="HJ1" s="137" t="s">
        <v>357</v>
      </c>
      <c r="HK1" s="137" t="s">
        <v>358</v>
      </c>
      <c r="HL1" s="137" t="s">
        <v>359</v>
      </c>
      <c r="HM1" s="137" t="s">
        <v>360</v>
      </c>
      <c r="HN1" s="137" t="s">
        <v>361</v>
      </c>
      <c r="HO1" s="137" t="s">
        <v>362</v>
      </c>
      <c r="HP1" s="137" t="s">
        <v>363</v>
      </c>
      <c r="HQ1" s="137" t="s">
        <v>364</v>
      </c>
      <c r="HR1" s="137" t="s">
        <v>365</v>
      </c>
      <c r="HS1" s="137" t="s">
        <v>366</v>
      </c>
      <c r="HT1" s="137" t="s">
        <v>367</v>
      </c>
      <c r="HU1" s="137" t="s">
        <v>368</v>
      </c>
      <c r="HV1" s="137" t="s">
        <v>369</v>
      </c>
      <c r="HW1" s="137" t="s">
        <v>370</v>
      </c>
      <c r="HX1" s="137" t="s">
        <v>371</v>
      </c>
      <c r="HY1" s="137" t="s">
        <v>372</v>
      </c>
      <c r="HZ1" s="137" t="s">
        <v>373</v>
      </c>
      <c r="IA1" s="137" t="s">
        <v>374</v>
      </c>
      <c r="IB1" s="137" t="s">
        <v>279</v>
      </c>
      <c r="IC1" s="137" t="s">
        <v>280</v>
      </c>
      <c r="ID1" s="137" t="s">
        <v>281</v>
      </c>
      <c r="IE1" s="137" t="s">
        <v>282</v>
      </c>
      <c r="IF1" s="137" t="s">
        <v>375</v>
      </c>
      <c r="IG1" s="137" t="s">
        <v>376</v>
      </c>
      <c r="IH1" s="137" t="s">
        <v>377</v>
      </c>
      <c r="II1" s="137" t="s">
        <v>378</v>
      </c>
      <c r="IJ1" s="137" t="s">
        <v>379</v>
      </c>
      <c r="IK1" s="137" t="s">
        <v>380</v>
      </c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</row>
    <row r="2" spans="1:1018" ht="15.75">
      <c r="A2" s="289"/>
      <c r="B2" s="60"/>
      <c r="C2" s="60"/>
      <c r="D2" s="64"/>
      <c r="E2" s="289"/>
      <c r="F2" s="37" t="s">
        <v>1</v>
      </c>
      <c r="G2" s="289"/>
      <c r="H2" s="289"/>
      <c r="I2" s="289"/>
      <c r="J2" s="289"/>
      <c r="K2"/>
      <c r="L2" s="138" t="s">
        <v>24</v>
      </c>
      <c r="M2" s="138" t="s">
        <v>24</v>
      </c>
      <c r="N2" s="138" t="s">
        <v>25</v>
      </c>
      <c r="O2" s="138" t="s">
        <v>25</v>
      </c>
      <c r="P2" s="138" t="s">
        <v>26</v>
      </c>
      <c r="Q2" s="138" t="s">
        <v>26</v>
      </c>
      <c r="R2" s="138" t="s">
        <v>27</v>
      </c>
      <c r="S2" s="138" t="s">
        <v>27</v>
      </c>
      <c r="T2" s="138" t="s">
        <v>28</v>
      </c>
      <c r="U2" s="138" t="s">
        <v>28</v>
      </c>
      <c r="V2" s="138" t="s">
        <v>29</v>
      </c>
      <c r="W2" s="138" t="s">
        <v>29</v>
      </c>
      <c r="X2" s="138" t="s">
        <v>29</v>
      </c>
      <c r="Y2" s="138" t="s">
        <v>29</v>
      </c>
      <c r="Z2" s="138" t="s">
        <v>29</v>
      </c>
      <c r="AA2" s="138" t="s">
        <v>29</v>
      </c>
      <c r="AB2" s="138" t="s">
        <v>29</v>
      </c>
      <c r="AC2" s="138" t="s">
        <v>29</v>
      </c>
      <c r="AD2" s="137" t="s">
        <v>29</v>
      </c>
      <c r="AE2" s="137" t="s">
        <v>29</v>
      </c>
      <c r="AF2" s="137" t="s">
        <v>29</v>
      </c>
      <c r="AG2" s="137" t="s">
        <v>29</v>
      </c>
      <c r="AH2" s="137" t="s">
        <v>29</v>
      </c>
      <c r="AI2" s="137" t="s">
        <v>29</v>
      </c>
      <c r="AJ2" s="137" t="s">
        <v>29</v>
      </c>
      <c r="AK2" s="137" t="s">
        <v>29</v>
      </c>
      <c r="AL2" s="137" t="s">
        <v>29</v>
      </c>
      <c r="AM2" s="137" t="s">
        <v>29</v>
      </c>
      <c r="AN2" s="137" t="s">
        <v>29</v>
      </c>
      <c r="AO2" s="137" t="s">
        <v>29</v>
      </c>
      <c r="AP2" s="137" t="s">
        <v>29</v>
      </c>
      <c r="AQ2" s="137" t="s">
        <v>29</v>
      </c>
      <c r="AR2" s="137" t="s">
        <v>29</v>
      </c>
      <c r="AS2" s="137" t="s">
        <v>29</v>
      </c>
      <c r="AT2" s="137" t="s">
        <v>29</v>
      </c>
      <c r="AU2" s="137" t="s">
        <v>29</v>
      </c>
      <c r="AV2" s="137" t="s">
        <v>29</v>
      </c>
      <c r="AW2" s="137" t="s">
        <v>29</v>
      </c>
      <c r="AX2" s="137" t="s">
        <v>29</v>
      </c>
      <c r="AY2" s="137" t="s">
        <v>29</v>
      </c>
      <c r="AZ2" s="137" t="s">
        <v>29</v>
      </c>
      <c r="BA2" s="137" t="s">
        <v>29</v>
      </c>
      <c r="BB2" s="137" t="s">
        <v>29</v>
      </c>
      <c r="BC2" s="137" t="s">
        <v>29</v>
      </c>
      <c r="BD2" s="137" t="s">
        <v>29</v>
      </c>
      <c r="BE2" s="137" t="s">
        <v>29</v>
      </c>
      <c r="BF2" s="137" t="s">
        <v>29</v>
      </c>
      <c r="BG2" s="137" t="s">
        <v>29</v>
      </c>
      <c r="BH2" s="137" t="s">
        <v>29</v>
      </c>
      <c r="BI2" s="137" t="s">
        <v>29</v>
      </c>
      <c r="BJ2" s="137" t="s">
        <v>29</v>
      </c>
      <c r="BK2" s="137" t="s">
        <v>29</v>
      </c>
      <c r="BL2" s="137" t="s">
        <v>29</v>
      </c>
      <c r="BM2" s="137" t="s">
        <v>29</v>
      </c>
      <c r="BN2" s="137" t="s">
        <v>29</v>
      </c>
      <c r="BO2" s="137" t="s">
        <v>29</v>
      </c>
      <c r="BP2" s="137" t="s">
        <v>29</v>
      </c>
      <c r="BQ2" s="137" t="s">
        <v>29</v>
      </c>
      <c r="BR2" s="137" t="s">
        <v>29</v>
      </c>
      <c r="BS2" s="137" t="s">
        <v>29</v>
      </c>
      <c r="BT2" s="137" t="s">
        <v>29</v>
      </c>
      <c r="BU2" s="137" t="s">
        <v>29</v>
      </c>
      <c r="BV2" s="137" t="s">
        <v>29</v>
      </c>
      <c r="BW2" s="137" t="s">
        <v>29</v>
      </c>
      <c r="BX2" s="137" t="s">
        <v>29</v>
      </c>
      <c r="BY2" s="137" t="s">
        <v>29</v>
      </c>
      <c r="BZ2" s="137" t="s">
        <v>29</v>
      </c>
      <c r="CA2" s="137" t="s">
        <v>29</v>
      </c>
      <c r="CB2" s="137" t="s">
        <v>29</v>
      </c>
      <c r="CC2" s="137" t="s">
        <v>29</v>
      </c>
      <c r="CD2" s="137" t="s">
        <v>29</v>
      </c>
      <c r="CE2" s="137" t="s">
        <v>29</v>
      </c>
      <c r="CF2" s="137" t="s">
        <v>29</v>
      </c>
      <c r="CG2" s="137" t="s">
        <v>29</v>
      </c>
      <c r="CH2" s="137" t="s">
        <v>29</v>
      </c>
      <c r="CI2" s="137" t="s">
        <v>29</v>
      </c>
      <c r="CJ2" s="137" t="s">
        <v>29</v>
      </c>
      <c r="CK2" s="137" t="s">
        <v>29</v>
      </c>
      <c r="CL2" s="137" t="s">
        <v>29</v>
      </c>
      <c r="CM2" s="137" t="s">
        <v>29</v>
      </c>
      <c r="CN2" s="137" t="s">
        <v>29</v>
      </c>
      <c r="CO2" s="137" t="s">
        <v>29</v>
      </c>
      <c r="CP2" s="137" t="s">
        <v>29</v>
      </c>
      <c r="CQ2" s="137" t="s">
        <v>29</v>
      </c>
      <c r="CR2" s="137" t="s">
        <v>29</v>
      </c>
      <c r="CS2" s="137" t="s">
        <v>29</v>
      </c>
      <c r="CT2" s="137" t="s">
        <v>29</v>
      </c>
      <c r="CU2" s="137" t="s">
        <v>29</v>
      </c>
      <c r="CV2" s="137" t="s">
        <v>29</v>
      </c>
      <c r="CW2" s="137" t="s">
        <v>29</v>
      </c>
      <c r="CX2" s="137" t="s">
        <v>29</v>
      </c>
      <c r="CY2" s="137" t="s">
        <v>29</v>
      </c>
      <c r="CZ2" s="137" t="s">
        <v>29</v>
      </c>
      <c r="DA2" s="137" t="s">
        <v>29</v>
      </c>
      <c r="DB2" s="137" t="s">
        <v>29</v>
      </c>
      <c r="DC2" s="137" t="s">
        <v>29</v>
      </c>
      <c r="DD2" s="137" t="s">
        <v>29</v>
      </c>
      <c r="DE2" s="137" t="s">
        <v>29</v>
      </c>
      <c r="DF2" s="137" t="s">
        <v>29</v>
      </c>
      <c r="DG2" s="137" t="s">
        <v>29</v>
      </c>
      <c r="DH2" s="137" t="s">
        <v>29</v>
      </c>
      <c r="DI2" s="137" t="s">
        <v>29</v>
      </c>
      <c r="DJ2" s="137" t="s">
        <v>29</v>
      </c>
      <c r="DK2" s="137" t="s">
        <v>29</v>
      </c>
      <c r="DL2" s="137" t="s">
        <v>29</v>
      </c>
      <c r="DM2" s="137" t="s">
        <v>29</v>
      </c>
      <c r="DN2" s="137" t="s">
        <v>29</v>
      </c>
      <c r="DO2" s="137" t="s">
        <v>29</v>
      </c>
      <c r="DP2" s="137" t="s">
        <v>29</v>
      </c>
      <c r="DQ2" s="137" t="s">
        <v>29</v>
      </c>
      <c r="DR2" s="137" t="s">
        <v>29</v>
      </c>
      <c r="DS2" s="137" t="s">
        <v>29</v>
      </c>
      <c r="DT2" s="137" t="s">
        <v>29</v>
      </c>
      <c r="DU2" s="137" t="s">
        <v>29</v>
      </c>
      <c r="DV2" s="137" t="s">
        <v>29</v>
      </c>
      <c r="DW2" s="137" t="s">
        <v>29</v>
      </c>
      <c r="DX2" s="137" t="s">
        <v>29</v>
      </c>
      <c r="DY2" s="137" t="s">
        <v>29</v>
      </c>
      <c r="DZ2" s="137" t="s">
        <v>29</v>
      </c>
      <c r="EA2" s="137" t="s">
        <v>29</v>
      </c>
      <c r="EB2" s="137" t="s">
        <v>29</v>
      </c>
      <c r="EC2" s="137" t="s">
        <v>29</v>
      </c>
      <c r="ED2" s="137" t="s">
        <v>29</v>
      </c>
      <c r="EE2" s="137" t="s">
        <v>29</v>
      </c>
      <c r="EF2" s="137" t="s">
        <v>29</v>
      </c>
      <c r="EG2" s="137" t="s">
        <v>29</v>
      </c>
      <c r="EH2" s="137" t="s">
        <v>29</v>
      </c>
      <c r="EI2" s="137" t="s">
        <v>30</v>
      </c>
      <c r="EJ2" s="137" t="s">
        <v>30</v>
      </c>
      <c r="EK2" s="137" t="s">
        <v>31</v>
      </c>
      <c r="EL2" s="137" t="s">
        <v>31</v>
      </c>
      <c r="EM2" s="137" t="s">
        <v>32</v>
      </c>
      <c r="EN2" s="137" t="s">
        <v>32</v>
      </c>
      <c r="EO2" s="137" t="s">
        <v>33</v>
      </c>
      <c r="EP2" s="137" t="s">
        <v>27</v>
      </c>
      <c r="EQ2" s="137" t="s">
        <v>27</v>
      </c>
      <c r="ER2" s="137" t="s">
        <v>27</v>
      </c>
      <c r="ES2" s="137" t="s">
        <v>27</v>
      </c>
      <c r="ET2" s="137" t="s">
        <v>27</v>
      </c>
      <c r="EU2" s="137" t="s">
        <v>27</v>
      </c>
      <c r="EV2" s="137" t="s">
        <v>27</v>
      </c>
      <c r="EW2" s="137" t="s">
        <v>27</v>
      </c>
      <c r="EX2" s="137" t="s">
        <v>27</v>
      </c>
      <c r="EY2" s="137" t="s">
        <v>27</v>
      </c>
      <c r="EZ2" s="137" t="s">
        <v>27</v>
      </c>
      <c r="FA2" s="137" t="s">
        <v>27</v>
      </c>
      <c r="FB2" s="137" t="s">
        <v>27</v>
      </c>
      <c r="FC2" s="137" t="s">
        <v>27</v>
      </c>
      <c r="FD2" s="137" t="s">
        <v>27</v>
      </c>
      <c r="FE2" s="137" t="s">
        <v>27</v>
      </c>
      <c r="FF2" s="137" t="s">
        <v>27</v>
      </c>
      <c r="FG2" s="137" t="s">
        <v>27</v>
      </c>
      <c r="FH2" s="137" t="s">
        <v>27</v>
      </c>
      <c r="FI2" s="137" t="s">
        <v>27</v>
      </c>
      <c r="FJ2" s="137" t="s">
        <v>27</v>
      </c>
      <c r="FK2" s="137" t="s">
        <v>27</v>
      </c>
      <c r="FL2" s="137" t="s">
        <v>27</v>
      </c>
      <c r="FM2" s="137" t="s">
        <v>27</v>
      </c>
      <c r="FN2" s="137" t="s">
        <v>27</v>
      </c>
      <c r="FO2" s="137" t="s">
        <v>27</v>
      </c>
      <c r="FP2" s="137" t="s">
        <v>27</v>
      </c>
      <c r="FQ2" s="137" t="s">
        <v>27</v>
      </c>
      <c r="FR2" s="137" t="s">
        <v>27</v>
      </c>
      <c r="FS2" s="137" t="s">
        <v>27</v>
      </c>
      <c r="FT2" s="137" t="s">
        <v>27</v>
      </c>
      <c r="FU2" s="137" t="s">
        <v>27</v>
      </c>
      <c r="FV2" s="137" t="s">
        <v>27</v>
      </c>
      <c r="FW2" s="137" t="s">
        <v>27</v>
      </c>
      <c r="FX2" s="137" t="s">
        <v>27</v>
      </c>
      <c r="FY2" s="137" t="s">
        <v>27</v>
      </c>
      <c r="FZ2" s="137" t="s">
        <v>27</v>
      </c>
      <c r="GA2" s="137" t="s">
        <v>27</v>
      </c>
      <c r="GB2" s="137" t="s">
        <v>27</v>
      </c>
      <c r="GC2" s="137" t="s">
        <v>27</v>
      </c>
      <c r="GD2" s="137" t="s">
        <v>27</v>
      </c>
      <c r="GE2" s="137" t="s">
        <v>27</v>
      </c>
      <c r="GF2" s="137" t="s">
        <v>27</v>
      </c>
      <c r="GG2" s="137" t="s">
        <v>27</v>
      </c>
      <c r="GH2" s="137" t="s">
        <v>27</v>
      </c>
      <c r="GI2" s="137" t="s">
        <v>27</v>
      </c>
      <c r="GJ2" s="137" t="s">
        <v>27</v>
      </c>
      <c r="GK2" s="137" t="s">
        <v>27</v>
      </c>
      <c r="GL2" s="137" t="s">
        <v>27</v>
      </c>
      <c r="GM2" s="137" t="s">
        <v>27</v>
      </c>
      <c r="GN2" s="137" t="s">
        <v>27</v>
      </c>
      <c r="GO2" s="137" t="s">
        <v>27</v>
      </c>
      <c r="GP2" s="137" t="s">
        <v>27</v>
      </c>
      <c r="GQ2" s="137" t="s">
        <v>27</v>
      </c>
      <c r="GR2" s="137" t="s">
        <v>27</v>
      </c>
      <c r="GS2" s="137" t="s">
        <v>27</v>
      </c>
      <c r="GT2" s="137" t="s">
        <v>27</v>
      </c>
      <c r="GU2" s="137" t="s">
        <v>27</v>
      </c>
      <c r="GV2" s="137" t="s">
        <v>27</v>
      </c>
      <c r="GW2" s="137" t="s">
        <v>27</v>
      </c>
      <c r="GX2" s="137" t="s">
        <v>27</v>
      </c>
      <c r="GY2" s="137" t="s">
        <v>27</v>
      </c>
      <c r="GZ2" s="137" t="s">
        <v>27</v>
      </c>
      <c r="HA2" s="137" t="s">
        <v>27</v>
      </c>
      <c r="HB2" s="137" t="s">
        <v>27</v>
      </c>
      <c r="HC2" s="137" t="s">
        <v>27</v>
      </c>
      <c r="HD2" s="137" t="s">
        <v>27</v>
      </c>
      <c r="HE2" s="137" t="s">
        <v>27</v>
      </c>
      <c r="HF2" s="137" t="s">
        <v>27</v>
      </c>
      <c r="HG2" s="137" t="s">
        <v>27</v>
      </c>
      <c r="HH2" s="137" t="s">
        <v>27</v>
      </c>
      <c r="HI2" s="137" t="s">
        <v>27</v>
      </c>
      <c r="HJ2" s="137" t="s">
        <v>27</v>
      </c>
      <c r="HK2" s="137" t="s">
        <v>27</v>
      </c>
      <c r="HL2" s="137" t="s">
        <v>27</v>
      </c>
      <c r="HM2" s="137" t="s">
        <v>27</v>
      </c>
      <c r="HN2" s="137" t="s">
        <v>27</v>
      </c>
      <c r="HO2" s="137" t="s">
        <v>27</v>
      </c>
      <c r="HP2" s="137" t="s">
        <v>27</v>
      </c>
      <c r="HQ2" s="137" t="s">
        <v>27</v>
      </c>
      <c r="HR2" s="137" t="s">
        <v>27</v>
      </c>
      <c r="HS2" s="137" t="s">
        <v>27</v>
      </c>
      <c r="HT2" s="137" t="s">
        <v>27</v>
      </c>
      <c r="HU2" s="137" t="s">
        <v>27</v>
      </c>
      <c r="HV2" s="137" t="s">
        <v>27</v>
      </c>
      <c r="HW2" s="137" t="s">
        <v>27</v>
      </c>
      <c r="HX2" s="137" t="s">
        <v>27</v>
      </c>
      <c r="HY2" s="137" t="s">
        <v>27</v>
      </c>
      <c r="HZ2" s="137" t="s">
        <v>27</v>
      </c>
      <c r="IA2" s="137" t="s">
        <v>28</v>
      </c>
      <c r="IB2" s="137" t="s">
        <v>28</v>
      </c>
      <c r="IC2" s="137" t="s">
        <v>29</v>
      </c>
      <c r="ID2" s="137" t="s">
        <v>29</v>
      </c>
      <c r="IE2" s="137" t="s">
        <v>30</v>
      </c>
      <c r="IF2" s="137" t="s">
        <v>30</v>
      </c>
      <c r="IG2" s="137" t="s">
        <v>31</v>
      </c>
      <c r="IH2" s="137" t="s">
        <v>31</v>
      </c>
      <c r="II2" s="137" t="s">
        <v>32</v>
      </c>
      <c r="IJ2" s="137" t="s">
        <v>32</v>
      </c>
      <c r="IK2" s="137" t="s">
        <v>33</v>
      </c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</row>
    <row r="3" spans="1:1018" ht="15.75">
      <c r="A3" s="128"/>
      <c r="B3" s="60"/>
      <c r="C3" s="60"/>
      <c r="D3" s="64"/>
      <c r="E3" s="289"/>
      <c r="F3" s="37" t="s">
        <v>2</v>
      </c>
      <c r="G3" s="289"/>
      <c r="H3" s="289"/>
      <c r="I3" s="289"/>
      <c r="J3" s="28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</row>
    <row r="4" spans="1:1018">
      <c r="A4" s="128"/>
      <c r="B4" s="60"/>
      <c r="C4" s="60"/>
      <c r="D4" s="60"/>
      <c r="E4" s="64"/>
      <c r="F4" s="288"/>
      <c r="G4" s="289"/>
      <c r="H4" s="289"/>
      <c r="I4" s="289"/>
      <c r="J4" s="28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</row>
    <row r="5" spans="1:1018" ht="18.75">
      <c r="A5" s="128"/>
      <c r="B5" s="60"/>
      <c r="C5" s="60"/>
      <c r="D5" s="60"/>
      <c r="E5" s="64"/>
      <c r="F5" s="39" t="s">
        <v>34</v>
      </c>
      <c r="G5" s="289"/>
      <c r="H5" s="289"/>
      <c r="I5" s="289"/>
      <c r="J5" s="28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</row>
    <row r="6" spans="1:1018" ht="18.75">
      <c r="A6" s="128"/>
      <c r="B6" s="60"/>
      <c r="C6" s="60"/>
      <c r="D6" s="60"/>
      <c r="E6" s="64"/>
      <c r="F6" s="39" t="s">
        <v>35</v>
      </c>
      <c r="G6" s="289"/>
      <c r="H6" s="289"/>
      <c r="I6" s="289"/>
      <c r="J6" s="28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</row>
    <row r="7" spans="1:1018" ht="15" customHeight="1">
      <c r="A7" s="139"/>
      <c r="B7" s="289"/>
      <c r="C7" s="289"/>
      <c r="D7" s="289"/>
      <c r="E7" s="289"/>
      <c r="F7" s="289"/>
      <c r="G7" s="308"/>
      <c r="H7" s="308"/>
      <c r="I7" s="289"/>
      <c r="J7" s="28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</row>
    <row r="8" spans="1:1018" ht="20.25">
      <c r="A8" s="139"/>
      <c r="B8" s="289"/>
      <c r="C8" s="289"/>
      <c r="D8" s="289"/>
      <c r="E8" s="289"/>
      <c r="F8" s="124" t="s">
        <v>3</v>
      </c>
      <c r="G8" s="289"/>
      <c r="H8" s="289"/>
      <c r="I8" s="289"/>
      <c r="J8" s="28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</row>
    <row r="9" spans="1:1018" ht="15" customHeight="1">
      <c r="A9" s="139"/>
      <c r="B9" s="289"/>
      <c r="C9" s="289"/>
      <c r="D9" s="289"/>
      <c r="E9" s="289"/>
      <c r="F9" s="287"/>
      <c r="G9" s="39"/>
      <c r="H9" s="39"/>
      <c r="I9" s="289"/>
      <c r="J9" s="28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</row>
    <row r="10" spans="1:1018" ht="18.75">
      <c r="A10" s="139"/>
      <c r="B10" s="289"/>
      <c r="C10" s="289"/>
      <c r="D10" s="289"/>
      <c r="E10" s="289"/>
      <c r="F10" s="75" t="s">
        <v>36</v>
      </c>
      <c r="G10" s="289"/>
      <c r="H10" s="289"/>
      <c r="I10" s="289"/>
      <c r="J10" s="28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</row>
    <row r="11" spans="1:1018" ht="12.75" customHeight="1">
      <c r="A11" s="139"/>
      <c r="B11" s="289"/>
      <c r="C11" s="289"/>
      <c r="D11" s="289"/>
      <c r="E11" s="289"/>
      <c r="F11" s="289"/>
      <c r="G11" s="125"/>
      <c r="H11" s="125"/>
      <c r="I11" s="289"/>
      <c r="J11" s="28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</row>
    <row r="12" spans="1:1018" ht="15" customHeight="1">
      <c r="A12" s="140" t="s">
        <v>37</v>
      </c>
      <c r="B12" s="290"/>
      <c r="C12" s="290"/>
      <c r="D12" s="290"/>
      <c r="E12" s="76"/>
      <c r="F12" s="289"/>
      <c r="G12" s="289"/>
      <c r="H12" s="289"/>
      <c r="I12" s="427" t="s">
        <v>7</v>
      </c>
      <c r="J12" s="427"/>
      <c r="K12" s="40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</row>
    <row r="13" spans="1:1018" ht="6.75" customHeight="1">
      <c r="A13" s="139"/>
      <c r="B13" s="289"/>
      <c r="C13" s="289"/>
      <c r="D13" s="289"/>
      <c r="E13" s="289"/>
      <c r="F13" s="289"/>
      <c r="G13" s="62"/>
      <c r="H13" s="62"/>
      <c r="I13" s="289"/>
      <c r="J13" s="28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</row>
    <row r="14" spans="1:1018">
      <c r="A14" s="335" t="s">
        <v>38</v>
      </c>
      <c r="B14" s="78" t="s">
        <v>40</v>
      </c>
      <c r="C14" s="334" t="s">
        <v>41</v>
      </c>
      <c r="D14" s="334" t="s">
        <v>42</v>
      </c>
      <c r="E14" s="79" t="s">
        <v>878</v>
      </c>
      <c r="F14" s="334" t="s">
        <v>47</v>
      </c>
      <c r="G14" s="78" t="s">
        <v>45</v>
      </c>
      <c r="H14" s="383" t="s">
        <v>46</v>
      </c>
      <c r="I14" s="334" t="s">
        <v>47</v>
      </c>
      <c r="J14" s="334" t="s">
        <v>48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</row>
    <row r="15" spans="1:1018" ht="6.95" customHeight="1">
      <c r="A15" s="141"/>
      <c r="B15" s="80"/>
      <c r="C15" s="81"/>
      <c r="D15" s="81"/>
      <c r="E15" s="82"/>
      <c r="F15" s="291"/>
      <c r="G15" s="83"/>
      <c r="H15" s="83"/>
      <c r="I15" s="291"/>
      <c r="J15" s="291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</row>
    <row r="16" spans="1:1018">
      <c r="A16" s="222"/>
      <c r="B16" s="353"/>
      <c r="C16" s="354"/>
      <c r="D16" s="333"/>
      <c r="E16" s="89" t="s">
        <v>891</v>
      </c>
      <c r="F16" s="89"/>
      <c r="G16" s="89"/>
      <c r="H16" s="89"/>
      <c r="I16" s="91"/>
      <c r="J16" s="93" t="s">
        <v>381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</row>
    <row r="17" spans="1:1018" ht="8.1" customHeight="1">
      <c r="A17" s="142"/>
      <c r="B17" s="294"/>
      <c r="C17" s="96"/>
      <c r="D17" s="96"/>
      <c r="E17" s="97"/>
      <c r="F17" s="130"/>
      <c r="G17" s="99"/>
      <c r="H17" s="99"/>
      <c r="I17" s="96"/>
      <c r="J17" s="10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</row>
    <row r="18" spans="1:1018" ht="15" customHeight="1">
      <c r="A18" s="132">
        <v>1</v>
      </c>
      <c r="B18" s="96">
        <v>133</v>
      </c>
      <c r="C18" s="81" t="s">
        <v>420</v>
      </c>
      <c r="D18" s="81" t="s">
        <v>463</v>
      </c>
      <c r="E18" s="149" t="s">
        <v>464</v>
      </c>
      <c r="F18" s="291" t="s">
        <v>26</v>
      </c>
      <c r="G18" s="81" t="s">
        <v>53</v>
      </c>
      <c r="H18" s="81">
        <v>49.25</v>
      </c>
      <c r="I18" s="291" t="s">
        <v>26</v>
      </c>
      <c r="J18" s="150" t="s">
        <v>410</v>
      </c>
      <c r="K18" s="10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</row>
    <row r="19" spans="1:1018" ht="15" customHeight="1">
      <c r="A19" s="132">
        <v>2</v>
      </c>
      <c r="B19" s="96">
        <v>408</v>
      </c>
      <c r="C19" s="81" t="s">
        <v>417</v>
      </c>
      <c r="D19" s="81" t="s">
        <v>418</v>
      </c>
      <c r="E19" s="149">
        <v>30672</v>
      </c>
      <c r="F19" s="291" t="s">
        <v>25</v>
      </c>
      <c r="G19" s="81" t="s">
        <v>90</v>
      </c>
      <c r="H19" s="81">
        <v>49.57</v>
      </c>
      <c r="I19" s="291" t="s">
        <v>26</v>
      </c>
      <c r="J19" s="150" t="s">
        <v>419</v>
      </c>
      <c r="K19" s="10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</row>
    <row r="20" spans="1:1018" ht="15" customHeight="1">
      <c r="A20" s="132">
        <v>3</v>
      </c>
      <c r="B20" s="96">
        <v>416</v>
      </c>
      <c r="C20" s="81" t="s">
        <v>454</v>
      </c>
      <c r="D20" s="81" t="s">
        <v>116</v>
      </c>
      <c r="E20" s="149" t="s">
        <v>455</v>
      </c>
      <c r="F20" s="291" t="s">
        <v>26</v>
      </c>
      <c r="G20" s="81" t="s">
        <v>61</v>
      </c>
      <c r="H20" s="81">
        <v>49.68</v>
      </c>
      <c r="I20" s="291" t="s">
        <v>26</v>
      </c>
      <c r="J20" s="150" t="s">
        <v>456</v>
      </c>
      <c r="K20" s="10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</row>
    <row r="21" spans="1:1018" ht="15" customHeight="1">
      <c r="A21" s="132">
        <v>4</v>
      </c>
      <c r="B21" s="96">
        <v>194</v>
      </c>
      <c r="C21" s="81" t="s">
        <v>136</v>
      </c>
      <c r="D21" s="81" t="s">
        <v>71</v>
      </c>
      <c r="E21" s="149" t="s">
        <v>137</v>
      </c>
      <c r="F21" s="291" t="s">
        <v>26</v>
      </c>
      <c r="G21" s="81" t="s">
        <v>53</v>
      </c>
      <c r="H21" s="81">
        <v>49.79</v>
      </c>
      <c r="I21" s="291" t="s">
        <v>26</v>
      </c>
      <c r="J21" s="150" t="s">
        <v>138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</row>
    <row r="22" spans="1:1018" ht="15" customHeight="1">
      <c r="A22" s="132">
        <v>5</v>
      </c>
      <c r="B22" s="96">
        <v>50</v>
      </c>
      <c r="C22" s="81" t="s">
        <v>462</v>
      </c>
      <c r="D22" s="81" t="s">
        <v>112</v>
      </c>
      <c r="E22" s="149">
        <v>35397</v>
      </c>
      <c r="F22" s="291" t="s">
        <v>27</v>
      </c>
      <c r="G22" s="81" t="s">
        <v>61</v>
      </c>
      <c r="H22" s="352">
        <v>50</v>
      </c>
      <c r="I22" s="291" t="s">
        <v>26</v>
      </c>
      <c r="J22" s="150" t="s">
        <v>415</v>
      </c>
      <c r="K22" s="10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</row>
    <row r="23" spans="1:1018" ht="15" customHeight="1">
      <c r="A23" s="132">
        <v>6</v>
      </c>
      <c r="B23" s="96">
        <v>377</v>
      </c>
      <c r="C23" s="81" t="s">
        <v>433</v>
      </c>
      <c r="D23" s="81" t="s">
        <v>160</v>
      </c>
      <c r="E23" s="149">
        <v>35961</v>
      </c>
      <c r="F23" s="291" t="s">
        <v>26</v>
      </c>
      <c r="G23" s="81" t="s">
        <v>61</v>
      </c>
      <c r="H23" s="81">
        <v>50.27</v>
      </c>
      <c r="I23" s="291" t="s">
        <v>26</v>
      </c>
      <c r="J23" s="150" t="s">
        <v>434</v>
      </c>
      <c r="K23" s="10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</row>
    <row r="24" spans="1:1018" ht="15" customHeight="1">
      <c r="A24" s="132">
        <v>7</v>
      </c>
      <c r="B24" s="96">
        <v>208</v>
      </c>
      <c r="C24" s="81" t="s">
        <v>406</v>
      </c>
      <c r="D24" s="81" t="s">
        <v>56</v>
      </c>
      <c r="E24" s="149">
        <v>35179</v>
      </c>
      <c r="F24" s="291" t="s">
        <v>27</v>
      </c>
      <c r="G24" s="81" t="s">
        <v>72</v>
      </c>
      <c r="H24" s="81">
        <v>50.32</v>
      </c>
      <c r="I24" s="291" t="s">
        <v>26</v>
      </c>
      <c r="J24" s="150" t="s">
        <v>93</v>
      </c>
      <c r="K24" s="10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</row>
    <row r="25" spans="1:1018" ht="15" customHeight="1">
      <c r="A25" s="132">
        <v>8</v>
      </c>
      <c r="B25" s="96">
        <v>61</v>
      </c>
      <c r="C25" s="81" t="s">
        <v>391</v>
      </c>
      <c r="D25" s="81" t="s">
        <v>95</v>
      </c>
      <c r="E25" s="149" t="s">
        <v>392</v>
      </c>
      <c r="F25" s="291" t="s">
        <v>26</v>
      </c>
      <c r="G25" s="81" t="s">
        <v>393</v>
      </c>
      <c r="H25" s="81">
        <v>50.46</v>
      </c>
      <c r="I25" s="291" t="s">
        <v>26</v>
      </c>
      <c r="J25" s="150" t="s">
        <v>394</v>
      </c>
      <c r="K25" s="10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</row>
    <row r="26" spans="1:1018" ht="15" customHeight="1">
      <c r="A26" s="132">
        <v>9</v>
      </c>
      <c r="B26" s="96">
        <v>90</v>
      </c>
      <c r="C26" s="81" t="s">
        <v>430</v>
      </c>
      <c r="D26" s="81" t="s">
        <v>431</v>
      </c>
      <c r="E26" s="149">
        <v>34965</v>
      </c>
      <c r="F26" s="291" t="s">
        <v>27</v>
      </c>
      <c r="G26" s="81" t="s">
        <v>72</v>
      </c>
      <c r="H26" s="81">
        <v>50.58</v>
      </c>
      <c r="I26" s="291" t="s">
        <v>26</v>
      </c>
      <c r="J26" s="150" t="s">
        <v>432</v>
      </c>
      <c r="K26" s="10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</row>
    <row r="27" spans="1:1018" ht="15" customHeight="1">
      <c r="A27" s="132">
        <v>10</v>
      </c>
      <c r="B27" s="96">
        <v>301</v>
      </c>
      <c r="C27" s="81" t="s">
        <v>420</v>
      </c>
      <c r="D27" s="81" t="s">
        <v>421</v>
      </c>
      <c r="E27" s="149" t="s">
        <v>422</v>
      </c>
      <c r="F27" s="291" t="s">
        <v>27</v>
      </c>
      <c r="G27" s="81" t="s">
        <v>423</v>
      </c>
      <c r="H27" s="81">
        <v>50.81</v>
      </c>
      <c r="I27" s="291" t="s">
        <v>27</v>
      </c>
      <c r="J27" s="150" t="s">
        <v>424</v>
      </c>
      <c r="K27" s="10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</row>
    <row r="28" spans="1:1018" ht="15" customHeight="1">
      <c r="A28" s="132">
        <v>11</v>
      </c>
      <c r="B28" s="96">
        <v>906</v>
      </c>
      <c r="C28" s="81" t="s">
        <v>441</v>
      </c>
      <c r="D28" s="81" t="s">
        <v>408</v>
      </c>
      <c r="E28" s="149">
        <v>36157</v>
      </c>
      <c r="F28" s="291" t="s">
        <v>26</v>
      </c>
      <c r="G28" s="81" t="s">
        <v>76</v>
      </c>
      <c r="H28" s="81">
        <v>50.84</v>
      </c>
      <c r="I28" s="291" t="s">
        <v>27</v>
      </c>
      <c r="J28" s="150" t="s">
        <v>442</v>
      </c>
      <c r="K28" s="101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</row>
    <row r="29" spans="1:1018" ht="15" customHeight="1">
      <c r="A29" s="132">
        <v>12</v>
      </c>
      <c r="B29" s="96">
        <v>62</v>
      </c>
      <c r="C29" s="81" t="s">
        <v>382</v>
      </c>
      <c r="D29" s="81" t="s">
        <v>383</v>
      </c>
      <c r="E29" s="149">
        <v>35245</v>
      </c>
      <c r="F29" s="291" t="s">
        <v>27</v>
      </c>
      <c r="G29" s="81" t="s">
        <v>72</v>
      </c>
      <c r="H29" s="81">
        <v>50.93</v>
      </c>
      <c r="I29" s="291" t="s">
        <v>27</v>
      </c>
      <c r="J29" s="150" t="s">
        <v>93</v>
      </c>
      <c r="K29" s="105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</row>
    <row r="30" spans="1:1018" ht="15" customHeight="1">
      <c r="A30" s="132">
        <v>13</v>
      </c>
      <c r="B30" s="96">
        <v>198</v>
      </c>
      <c r="C30" s="81" t="s">
        <v>407</v>
      </c>
      <c r="D30" s="81" t="s">
        <v>408</v>
      </c>
      <c r="E30" s="149" t="s">
        <v>409</v>
      </c>
      <c r="F30" s="291" t="s">
        <v>26</v>
      </c>
      <c r="G30" s="81" t="s">
        <v>53</v>
      </c>
      <c r="H30" s="81">
        <v>51.32</v>
      </c>
      <c r="I30" s="291" t="s">
        <v>27</v>
      </c>
      <c r="J30" s="150" t="s">
        <v>410</v>
      </c>
      <c r="K30" s="105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</row>
    <row r="31" spans="1:1018" ht="15" customHeight="1">
      <c r="A31" s="132">
        <v>14</v>
      </c>
      <c r="B31" s="96">
        <v>140</v>
      </c>
      <c r="C31" s="81" t="s">
        <v>395</v>
      </c>
      <c r="D31" s="81" t="s">
        <v>112</v>
      </c>
      <c r="E31" s="149" t="s">
        <v>396</v>
      </c>
      <c r="F31" s="291" t="s">
        <v>26</v>
      </c>
      <c r="G31" s="81" t="s">
        <v>53</v>
      </c>
      <c r="H31" s="81">
        <v>51.44</v>
      </c>
      <c r="I31" s="291" t="s">
        <v>27</v>
      </c>
      <c r="J31" s="150" t="s">
        <v>397</v>
      </c>
      <c r="K31" s="10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</row>
    <row r="32" spans="1:1018" ht="15" customHeight="1">
      <c r="A32" s="132">
        <v>15</v>
      </c>
      <c r="B32" s="96">
        <v>910</v>
      </c>
      <c r="C32" s="81" t="s">
        <v>425</v>
      </c>
      <c r="D32" s="81" t="s">
        <v>418</v>
      </c>
      <c r="E32" s="149">
        <v>35835</v>
      </c>
      <c r="F32" s="291" t="s">
        <v>27</v>
      </c>
      <c r="G32" s="81" t="s">
        <v>76</v>
      </c>
      <c r="H32" s="81">
        <v>51.65</v>
      </c>
      <c r="I32" s="291" t="s">
        <v>27</v>
      </c>
      <c r="J32" s="150" t="s">
        <v>426</v>
      </c>
      <c r="K32" s="105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</row>
    <row r="33" spans="1:1018" ht="15" customHeight="1">
      <c r="A33" s="132">
        <v>16</v>
      </c>
      <c r="B33" s="96">
        <v>413</v>
      </c>
      <c r="C33" s="81" t="s">
        <v>405</v>
      </c>
      <c r="D33" s="81" t="s">
        <v>112</v>
      </c>
      <c r="E33" s="149">
        <v>33363</v>
      </c>
      <c r="F33" s="291" t="s">
        <v>27</v>
      </c>
      <c r="G33" s="81" t="s">
        <v>61</v>
      </c>
      <c r="H33" s="81">
        <v>51.66</v>
      </c>
      <c r="I33" s="291" t="s">
        <v>27</v>
      </c>
      <c r="J33" s="150" t="s">
        <v>87</v>
      </c>
      <c r="K33" s="105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</row>
    <row r="34" spans="1:1018" ht="15" customHeight="1">
      <c r="A34" s="132">
        <v>16</v>
      </c>
      <c r="B34" s="96">
        <v>60</v>
      </c>
      <c r="C34" s="81" t="s">
        <v>447</v>
      </c>
      <c r="D34" s="81" t="s">
        <v>112</v>
      </c>
      <c r="E34" s="149" t="s">
        <v>448</v>
      </c>
      <c r="F34" s="291" t="s">
        <v>27</v>
      </c>
      <c r="G34" s="81" t="s">
        <v>449</v>
      </c>
      <c r="H34" s="81">
        <v>51.66</v>
      </c>
      <c r="I34" s="291" t="s">
        <v>27</v>
      </c>
      <c r="J34" s="150" t="s">
        <v>450</v>
      </c>
      <c r="K34" s="101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</row>
    <row r="35" spans="1:1018" ht="15" customHeight="1">
      <c r="A35" s="132">
        <v>18</v>
      </c>
      <c r="B35" s="96">
        <v>365</v>
      </c>
      <c r="C35" s="81" t="s">
        <v>457</v>
      </c>
      <c r="D35" s="81" t="s">
        <v>56</v>
      </c>
      <c r="E35" s="149">
        <v>35004</v>
      </c>
      <c r="F35" s="291" t="s">
        <v>27</v>
      </c>
      <c r="G35" s="81" t="s">
        <v>69</v>
      </c>
      <c r="H35" s="81">
        <v>51.75</v>
      </c>
      <c r="I35" s="291" t="s">
        <v>27</v>
      </c>
      <c r="J35" s="150" t="s">
        <v>458</v>
      </c>
      <c r="K35" s="10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</row>
    <row r="36" spans="1:1018" ht="15" customHeight="1">
      <c r="A36" s="132">
        <v>19</v>
      </c>
      <c r="B36" s="96">
        <v>533</v>
      </c>
      <c r="C36" s="81" t="s">
        <v>389</v>
      </c>
      <c r="D36" s="81" t="s">
        <v>51</v>
      </c>
      <c r="E36" s="149">
        <v>35905</v>
      </c>
      <c r="F36" s="291" t="s">
        <v>27</v>
      </c>
      <c r="G36" s="81" t="s">
        <v>61</v>
      </c>
      <c r="H36" s="81">
        <v>51.88</v>
      </c>
      <c r="I36" s="291" t="s">
        <v>27</v>
      </c>
      <c r="J36" s="150" t="s">
        <v>390</v>
      </c>
      <c r="K36" s="10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</row>
    <row r="37" spans="1:1018" ht="15" customHeight="1">
      <c r="A37" s="132">
        <v>20</v>
      </c>
      <c r="B37" s="96">
        <v>469</v>
      </c>
      <c r="C37" s="81" t="s">
        <v>451</v>
      </c>
      <c r="D37" s="81" t="s">
        <v>143</v>
      </c>
      <c r="E37" s="149">
        <v>36192</v>
      </c>
      <c r="F37" s="291" t="s">
        <v>26</v>
      </c>
      <c r="G37" s="81" t="s">
        <v>452</v>
      </c>
      <c r="H37" s="81">
        <v>52.03</v>
      </c>
      <c r="I37" s="291" t="s">
        <v>27</v>
      </c>
      <c r="J37" s="150" t="s">
        <v>453</v>
      </c>
      <c r="K37" s="101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</row>
    <row r="38" spans="1:1018" ht="15" customHeight="1">
      <c r="A38" s="132">
        <v>21</v>
      </c>
      <c r="B38" s="96">
        <v>353</v>
      </c>
      <c r="C38" s="81" t="s">
        <v>403</v>
      </c>
      <c r="D38" s="81" t="s">
        <v>119</v>
      </c>
      <c r="E38" s="149">
        <v>36255</v>
      </c>
      <c r="F38" s="291" t="s">
        <v>27</v>
      </c>
      <c r="G38" s="81" t="s">
        <v>61</v>
      </c>
      <c r="H38" s="81">
        <v>52.32</v>
      </c>
      <c r="I38" s="291" t="s">
        <v>27</v>
      </c>
      <c r="J38" s="150" t="s">
        <v>404</v>
      </c>
      <c r="K38" s="101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</row>
    <row r="39" spans="1:1018" ht="15" customHeight="1">
      <c r="A39" s="132">
        <v>22</v>
      </c>
      <c r="B39" s="96" t="s">
        <v>139</v>
      </c>
      <c r="C39" s="81" t="s">
        <v>140</v>
      </c>
      <c r="D39" s="81" t="s">
        <v>89</v>
      </c>
      <c r="E39" s="149" t="s">
        <v>890</v>
      </c>
      <c r="F39" s="291" t="s">
        <v>27</v>
      </c>
      <c r="G39" s="81" t="s">
        <v>57</v>
      </c>
      <c r="H39" s="81">
        <v>52.36</v>
      </c>
      <c r="I39" s="291" t="s">
        <v>27</v>
      </c>
      <c r="J39" s="150" t="s">
        <v>58</v>
      </c>
      <c r="K39" s="10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</row>
    <row r="40" spans="1:1018" ht="15" customHeight="1">
      <c r="A40" s="132">
        <v>23</v>
      </c>
      <c r="B40" s="96">
        <v>374</v>
      </c>
      <c r="C40" s="81" t="s">
        <v>892</v>
      </c>
      <c r="D40" s="81" t="s">
        <v>152</v>
      </c>
      <c r="E40" s="149">
        <v>36430</v>
      </c>
      <c r="F40" s="291" t="s">
        <v>27</v>
      </c>
      <c r="G40" s="81" t="s">
        <v>61</v>
      </c>
      <c r="H40" s="81">
        <v>52.42</v>
      </c>
      <c r="I40" s="291" t="s">
        <v>27</v>
      </c>
      <c r="J40" s="150" t="s">
        <v>893</v>
      </c>
      <c r="K40" s="101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</row>
    <row r="41" spans="1:1018" ht="15" customHeight="1">
      <c r="A41" s="132">
        <v>24</v>
      </c>
      <c r="B41" s="96">
        <v>487</v>
      </c>
      <c r="C41" s="81" t="s">
        <v>440</v>
      </c>
      <c r="D41" s="81" t="s">
        <v>103</v>
      </c>
      <c r="E41" s="149">
        <v>35736</v>
      </c>
      <c r="F41" s="291" t="s">
        <v>27</v>
      </c>
      <c r="G41" s="81" t="s">
        <v>72</v>
      </c>
      <c r="H41" s="81">
        <v>52.53</v>
      </c>
      <c r="I41" s="291" t="s">
        <v>27</v>
      </c>
      <c r="J41" s="150" t="s">
        <v>73</v>
      </c>
      <c r="K41" s="105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</row>
    <row r="42" spans="1:1018" ht="15" customHeight="1">
      <c r="A42" s="132">
        <v>25</v>
      </c>
      <c r="B42" s="96">
        <v>400</v>
      </c>
      <c r="C42" s="81" t="s">
        <v>416</v>
      </c>
      <c r="D42" s="81" t="s">
        <v>51</v>
      </c>
      <c r="E42" s="149">
        <v>34835</v>
      </c>
      <c r="F42" s="291" t="s">
        <v>27</v>
      </c>
      <c r="G42" s="81" t="s">
        <v>61</v>
      </c>
      <c r="H42" s="81">
        <v>52.89</v>
      </c>
      <c r="I42" s="291" t="s">
        <v>27</v>
      </c>
      <c r="J42" s="150" t="s">
        <v>120</v>
      </c>
      <c r="K42" s="10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</row>
    <row r="43" spans="1:1018" ht="15" customHeight="1">
      <c r="A43" s="132">
        <v>26</v>
      </c>
      <c r="B43" s="96">
        <v>777</v>
      </c>
      <c r="C43" s="81" t="s">
        <v>413</v>
      </c>
      <c r="D43" s="81" t="s">
        <v>414</v>
      </c>
      <c r="E43" s="149">
        <v>34783</v>
      </c>
      <c r="F43" s="291" t="s">
        <v>27</v>
      </c>
      <c r="G43" s="81" t="s">
        <v>61</v>
      </c>
      <c r="H43" s="81">
        <v>52.93</v>
      </c>
      <c r="I43" s="291" t="s">
        <v>27</v>
      </c>
      <c r="J43" s="150" t="s">
        <v>415</v>
      </c>
      <c r="K43" s="10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</row>
    <row r="44" spans="1:1018" ht="15" customHeight="1">
      <c r="A44" s="132">
        <v>27</v>
      </c>
      <c r="B44" s="96">
        <v>416</v>
      </c>
      <c r="C44" s="81" t="s">
        <v>465</v>
      </c>
      <c r="D44" s="81" t="s">
        <v>466</v>
      </c>
      <c r="E44" s="149" t="s">
        <v>467</v>
      </c>
      <c r="F44" s="291" t="s">
        <v>26</v>
      </c>
      <c r="G44" s="81" t="s">
        <v>61</v>
      </c>
      <c r="H44" s="81">
        <v>53.07</v>
      </c>
      <c r="I44" s="291" t="s">
        <v>27</v>
      </c>
      <c r="J44" s="150" t="s">
        <v>468</v>
      </c>
      <c r="K44" s="105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</row>
    <row r="45" spans="1:1018" ht="15" customHeight="1">
      <c r="A45" s="132">
        <v>28</v>
      </c>
      <c r="B45" s="96">
        <v>110</v>
      </c>
      <c r="C45" s="81" t="s">
        <v>384</v>
      </c>
      <c r="D45" s="81" t="s">
        <v>385</v>
      </c>
      <c r="E45" s="149">
        <v>34794</v>
      </c>
      <c r="F45" s="291" t="s">
        <v>27</v>
      </c>
      <c r="G45" s="81" t="s">
        <v>72</v>
      </c>
      <c r="H45" s="81">
        <v>53.27</v>
      </c>
      <c r="I45" s="291" t="s">
        <v>28</v>
      </c>
      <c r="J45" s="150" t="s">
        <v>62</v>
      </c>
      <c r="K45" s="10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</row>
    <row r="46" spans="1:1018" ht="15" customHeight="1">
      <c r="A46" s="132">
        <v>29</v>
      </c>
      <c r="B46" s="96">
        <v>100</v>
      </c>
      <c r="C46" s="81" t="s">
        <v>159</v>
      </c>
      <c r="D46" s="81" t="s">
        <v>160</v>
      </c>
      <c r="E46" s="149">
        <v>34402</v>
      </c>
      <c r="F46" s="291" t="s">
        <v>26</v>
      </c>
      <c r="G46" s="81" t="s">
        <v>90</v>
      </c>
      <c r="H46" s="81">
        <v>53.63</v>
      </c>
      <c r="I46" s="291" t="s">
        <v>28</v>
      </c>
      <c r="J46" s="150" t="s">
        <v>161</v>
      </c>
      <c r="K46" s="105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</row>
    <row r="47" spans="1:1018" ht="15" customHeight="1">
      <c r="A47" s="132">
        <v>30</v>
      </c>
      <c r="B47" s="96">
        <v>128</v>
      </c>
      <c r="C47" s="81" t="s">
        <v>427</v>
      </c>
      <c r="D47" s="81" t="s">
        <v>428</v>
      </c>
      <c r="E47" s="149" t="s">
        <v>429</v>
      </c>
      <c r="F47" s="291" t="s">
        <v>27</v>
      </c>
      <c r="G47" s="81" t="s">
        <v>53</v>
      </c>
      <c r="H47" s="81">
        <v>53.97</v>
      </c>
      <c r="I47" s="291" t="s">
        <v>28</v>
      </c>
      <c r="J47" s="150" t="s">
        <v>410</v>
      </c>
      <c r="K47" s="105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</row>
    <row r="48" spans="1:1018" ht="15" customHeight="1">
      <c r="A48" s="132">
        <v>31</v>
      </c>
      <c r="B48" s="96">
        <v>135</v>
      </c>
      <c r="C48" s="81" t="s">
        <v>151</v>
      </c>
      <c r="D48" s="81" t="s">
        <v>152</v>
      </c>
      <c r="E48" s="149" t="s">
        <v>153</v>
      </c>
      <c r="F48" s="291"/>
      <c r="G48" s="81" t="s">
        <v>98</v>
      </c>
      <c r="H48" s="81">
        <v>54.16</v>
      </c>
      <c r="I48" s="291" t="s">
        <v>28</v>
      </c>
      <c r="J48" s="150" t="s">
        <v>99</v>
      </c>
      <c r="K48" s="101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</row>
    <row r="49" spans="1:1018" ht="15" customHeight="1">
      <c r="A49" s="132">
        <v>32</v>
      </c>
      <c r="B49" s="96">
        <v>503</v>
      </c>
      <c r="C49" s="81" t="s">
        <v>398</v>
      </c>
      <c r="D49" s="81" t="s">
        <v>399</v>
      </c>
      <c r="E49" s="149" t="s">
        <v>400</v>
      </c>
      <c r="F49" s="291" t="s">
        <v>27</v>
      </c>
      <c r="G49" s="81" t="s">
        <v>401</v>
      </c>
      <c r="H49" s="81">
        <v>54.18</v>
      </c>
      <c r="I49" s="291" t="s">
        <v>28</v>
      </c>
      <c r="J49" s="150" t="s">
        <v>402</v>
      </c>
      <c r="K49" s="105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</row>
    <row r="50" spans="1:1018" ht="15" customHeight="1">
      <c r="A50" s="132">
        <v>33</v>
      </c>
      <c r="B50" s="96">
        <v>27</v>
      </c>
      <c r="C50" s="81" t="s">
        <v>157</v>
      </c>
      <c r="D50" s="81" t="s">
        <v>71</v>
      </c>
      <c r="E50" s="149" t="s">
        <v>158</v>
      </c>
      <c r="F50" s="291"/>
      <c r="G50" s="81" t="s">
        <v>98</v>
      </c>
      <c r="H50" s="81">
        <v>54.71</v>
      </c>
      <c r="I50" s="291" t="s">
        <v>28</v>
      </c>
      <c r="J50" s="150" t="s">
        <v>99</v>
      </c>
      <c r="K50" s="105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</row>
    <row r="51" spans="1:1018" ht="15" customHeight="1">
      <c r="A51" s="132">
        <v>34</v>
      </c>
      <c r="B51" s="96">
        <v>110</v>
      </c>
      <c r="C51" s="81" t="s">
        <v>435</v>
      </c>
      <c r="D51" s="81" t="s">
        <v>436</v>
      </c>
      <c r="E51" s="149" t="s">
        <v>437</v>
      </c>
      <c r="F51" s="291" t="s">
        <v>27</v>
      </c>
      <c r="G51" s="81" t="s">
        <v>53</v>
      </c>
      <c r="H51" s="81">
        <v>55.24</v>
      </c>
      <c r="I51" s="291" t="s">
        <v>28</v>
      </c>
      <c r="J51" s="150" t="s">
        <v>410</v>
      </c>
      <c r="K51" s="105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</row>
    <row r="52" spans="1:1018" ht="15" customHeight="1">
      <c r="A52" s="132">
        <v>35</v>
      </c>
      <c r="B52" s="96">
        <v>35</v>
      </c>
      <c r="C52" s="81" t="s">
        <v>438</v>
      </c>
      <c r="D52" s="81" t="s">
        <v>112</v>
      </c>
      <c r="E52" s="149" t="s">
        <v>439</v>
      </c>
      <c r="F52" s="291"/>
      <c r="G52" s="81" t="s">
        <v>98</v>
      </c>
      <c r="H52" s="81">
        <v>55.62</v>
      </c>
      <c r="I52" s="291" t="s">
        <v>28</v>
      </c>
      <c r="J52" s="150" t="s">
        <v>99</v>
      </c>
      <c r="K52" s="101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</row>
    <row r="53" spans="1:1018" ht="15" customHeight="1">
      <c r="A53" s="132">
        <v>36</v>
      </c>
      <c r="B53" s="96">
        <v>202</v>
      </c>
      <c r="C53" s="81" t="s">
        <v>444</v>
      </c>
      <c r="D53" s="81" t="s">
        <v>445</v>
      </c>
      <c r="E53" s="149" t="s">
        <v>446</v>
      </c>
      <c r="F53" s="291"/>
      <c r="G53" s="81" t="s">
        <v>98</v>
      </c>
      <c r="H53" s="81">
        <v>55.65</v>
      </c>
      <c r="I53" s="291" t="s">
        <v>28</v>
      </c>
      <c r="J53" s="150" t="s">
        <v>99</v>
      </c>
      <c r="K53" s="105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</row>
    <row r="54" spans="1:1018" ht="15" customHeight="1">
      <c r="A54" s="132">
        <v>37</v>
      </c>
      <c r="B54" s="96">
        <v>394</v>
      </c>
      <c r="C54" s="81" t="s">
        <v>386</v>
      </c>
      <c r="D54" s="81" t="s">
        <v>95</v>
      </c>
      <c r="E54" s="149" t="s">
        <v>387</v>
      </c>
      <c r="F54" s="291" t="s">
        <v>27</v>
      </c>
      <c r="G54" s="81" t="s">
        <v>61</v>
      </c>
      <c r="H54" s="81">
        <v>57.06</v>
      </c>
      <c r="I54" s="291" t="s">
        <v>28</v>
      </c>
      <c r="J54" s="150" t="s">
        <v>388</v>
      </c>
      <c r="K54" s="105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</row>
    <row r="55" spans="1:1018" ht="15" customHeight="1">
      <c r="A55" s="132">
        <v>38</v>
      </c>
      <c r="B55" s="96">
        <v>629</v>
      </c>
      <c r="C55" s="81" t="s">
        <v>459</v>
      </c>
      <c r="D55" s="81" t="s">
        <v>460</v>
      </c>
      <c r="E55" s="149" t="s">
        <v>461</v>
      </c>
      <c r="F55" s="291" t="s">
        <v>27</v>
      </c>
      <c r="G55" s="81" t="s">
        <v>130</v>
      </c>
      <c r="H55" s="81" t="s">
        <v>894</v>
      </c>
      <c r="I55" s="291"/>
      <c r="J55" s="150" t="s">
        <v>131</v>
      </c>
      <c r="K55" s="10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</row>
    <row r="56" spans="1:1018" ht="15" customHeight="1">
      <c r="A56" s="289"/>
      <c r="B56" s="96">
        <v>139</v>
      </c>
      <c r="C56" s="81" t="s">
        <v>411</v>
      </c>
      <c r="D56" s="81" t="s">
        <v>143</v>
      </c>
      <c r="E56" s="149" t="s">
        <v>412</v>
      </c>
      <c r="F56" s="291" t="s">
        <v>27</v>
      </c>
      <c r="G56" s="81" t="s">
        <v>53</v>
      </c>
      <c r="H56" s="81" t="s">
        <v>885</v>
      </c>
      <c r="I56" s="291"/>
      <c r="J56" s="150" t="s">
        <v>397</v>
      </c>
      <c r="K56" s="101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</row>
    <row r="57" spans="1:1018">
      <c r="A57" s="289"/>
      <c r="B57" s="96">
        <v>394</v>
      </c>
      <c r="C57" s="81" t="s">
        <v>443</v>
      </c>
      <c r="D57" s="81" t="s">
        <v>56</v>
      </c>
      <c r="E57" s="149">
        <v>35530</v>
      </c>
      <c r="F57" s="291" t="s">
        <v>26</v>
      </c>
      <c r="G57" s="81" t="s">
        <v>61</v>
      </c>
      <c r="H57" s="81" t="s">
        <v>885</v>
      </c>
      <c r="I57" s="291"/>
      <c r="J57" s="150" t="s">
        <v>120</v>
      </c>
    </row>
    <row r="58" spans="1:1018">
      <c r="A58" s="289"/>
      <c r="B58" s="289"/>
      <c r="C58" s="289"/>
      <c r="D58" s="289"/>
      <c r="E58" s="289"/>
      <c r="F58" s="289"/>
      <c r="G58" s="289"/>
      <c r="H58" s="289"/>
      <c r="I58" s="289"/>
      <c r="J58" s="289"/>
    </row>
    <row r="83" ht="15" customHeight="1"/>
    <row r="84" ht="15" customHeight="1"/>
  </sheetData>
  <mergeCells count="1">
    <mergeCell ref="I12:J12"/>
  </mergeCells>
  <dataValidations count="4">
    <dataValidation type="list" allowBlank="1" showInputMessage="1" showErrorMessage="1" sqref="F18:F19 F22 F27 F39 F44">
      <formula1>"змс,мсмк,мс,кмс,I,II,III"</formula1>
      <formula2>0</formula2>
    </dataValidation>
    <dataValidation type="list" allowBlank="1" showErrorMessage="1" sqref="F48">
      <formula1>"кмс,I,II,III,1юн,2юн,3юн,б/р"</formula1>
      <formula2>0</formula2>
    </dataValidation>
    <dataValidation type="list" allowBlank="1" showErrorMessage="1" sqref="F28 F34">
      <formula1>"мс,кмс,I,II,III,1юн,2юн,3юн,б/р"</formula1>
      <formula2>0</formula2>
    </dataValidation>
    <dataValidation type="list" allowBlank="1" showInputMessage="1" showErrorMessage="1" sqref="I50 I22">
      <formula1>"Х,лич,в/к"</formula1>
      <formula2>0</formula2>
    </dataValidation>
  </dataValidations>
  <printOptions horizontalCentered="1"/>
  <pageMargins left="0" right="0" top="0.59055118110236227" bottom="0.39370078740157483" header="0" footer="0"/>
  <pageSetup paperSize="9"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MH29"/>
  <sheetViews>
    <sheetView zoomScale="110" zoomScaleNormal="110" workbookViewId="0">
      <selection activeCell="I18" sqref="I18"/>
    </sheetView>
  </sheetViews>
  <sheetFormatPr defaultRowHeight="15"/>
  <cols>
    <col min="1" max="1" width="4.7109375" style="56"/>
    <col min="2" max="2" width="4.28515625" style="57"/>
    <col min="3" max="3" width="13.7109375" style="58"/>
    <col min="4" max="4" width="12" style="58"/>
    <col min="5" max="5" width="7.5703125" style="57"/>
    <col min="6" max="6" width="3.7109375" style="60"/>
    <col min="7" max="7" width="20.7109375" style="57"/>
    <col min="8" max="8" width="8.28515625" style="389" customWidth="1"/>
    <col min="9" max="9" width="4.7109375" style="56"/>
    <col min="10" max="10" width="20.7109375" style="60" customWidth="1"/>
    <col min="11" max="11" width="9.140625" style="57"/>
    <col min="12" max="30" width="0" style="57" hidden="1"/>
    <col min="31" max="31" width="9.140625" style="63"/>
    <col min="32" max="256" width="9.140625" style="57"/>
    <col min="257" max="257" width="4.7109375" style="57"/>
    <col min="258" max="258" width="3.7109375" style="57"/>
    <col min="259" max="259" width="25.7109375" style="57"/>
    <col min="260" max="260" width="5.7109375" style="57"/>
    <col min="261" max="261" width="3.7109375" style="57"/>
    <col min="262" max="262" width="20.7109375" style="57"/>
    <col min="263" max="263" width="4" style="57"/>
    <col min="264" max="264" width="8.7109375" style="57"/>
    <col min="265" max="265" width="4.7109375" style="57"/>
    <col min="266" max="266" width="22.7109375" style="57"/>
    <col min="267" max="267" width="9.140625" style="57"/>
    <col min="268" max="286" width="0" style="57" hidden="1"/>
    <col min="287" max="512" width="9.140625" style="57"/>
    <col min="513" max="513" width="4.7109375" style="57"/>
    <col min="514" max="514" width="3.7109375" style="57"/>
    <col min="515" max="515" width="25.7109375" style="57"/>
    <col min="516" max="516" width="5.7109375" style="57"/>
    <col min="517" max="517" width="3.7109375" style="57"/>
    <col min="518" max="518" width="20.7109375" style="57"/>
    <col min="519" max="519" width="4" style="57"/>
    <col min="520" max="520" width="8.7109375" style="57"/>
    <col min="521" max="521" width="4.7109375" style="57"/>
    <col min="522" max="522" width="22.7109375" style="57"/>
    <col min="523" max="523" width="9.140625" style="57"/>
    <col min="524" max="542" width="0" style="57" hidden="1"/>
    <col min="543" max="768" width="9.140625" style="57"/>
    <col min="769" max="769" width="4.7109375" style="57"/>
    <col min="770" max="770" width="3.7109375" style="57"/>
    <col min="771" max="771" width="25.7109375" style="57"/>
    <col min="772" max="772" width="5.7109375" style="57"/>
    <col min="773" max="773" width="3.7109375" style="57"/>
    <col min="774" max="774" width="20.7109375" style="57"/>
    <col min="775" max="775" width="4" style="57"/>
    <col min="776" max="776" width="8.7109375" style="57"/>
    <col min="777" max="777" width="4.7109375" style="57"/>
    <col min="778" max="778" width="22.7109375" style="57"/>
    <col min="779" max="779" width="9.140625" style="57"/>
    <col min="780" max="798" width="0" style="57" hidden="1"/>
    <col min="799" max="1022" width="9.140625" style="57"/>
  </cols>
  <sheetData>
    <row r="1" spans="1:31" ht="15.75">
      <c r="A1" s="288"/>
      <c r="B1" s="60"/>
      <c r="C1" s="60"/>
      <c r="D1" s="60"/>
      <c r="E1" s="64"/>
      <c r="G1" s="37" t="s">
        <v>0</v>
      </c>
      <c r="H1" s="382"/>
      <c r="I1" s="289"/>
      <c r="J1" s="289"/>
      <c r="K1"/>
      <c r="L1" s="117" t="s">
        <v>469</v>
      </c>
      <c r="M1" s="118" t="s">
        <v>470</v>
      </c>
      <c r="N1" s="117" t="s">
        <v>471</v>
      </c>
      <c r="O1" s="118" t="s">
        <v>472</v>
      </c>
      <c r="P1" s="117" t="s">
        <v>473</v>
      </c>
      <c r="Q1" s="118" t="s">
        <v>474</v>
      </c>
      <c r="R1" s="117" t="s">
        <v>475</v>
      </c>
      <c r="S1" s="118" t="s">
        <v>476</v>
      </c>
      <c r="T1" s="117" t="s">
        <v>477</v>
      </c>
      <c r="U1" s="119" t="s">
        <v>478</v>
      </c>
      <c r="V1" s="120" t="s">
        <v>479</v>
      </c>
      <c r="W1" s="119" t="s">
        <v>480</v>
      </c>
      <c r="X1" s="120" t="s">
        <v>481</v>
      </c>
      <c r="Y1" s="119" t="s">
        <v>482</v>
      </c>
      <c r="Z1" s="120" t="s">
        <v>483</v>
      </c>
      <c r="AA1" s="119" t="s">
        <v>484</v>
      </c>
      <c r="AB1" s="120" t="s">
        <v>485</v>
      </c>
      <c r="AC1" s="119" t="s">
        <v>486</v>
      </c>
      <c r="AD1" s="120" t="s">
        <v>487</v>
      </c>
      <c r="AE1"/>
    </row>
    <row r="2" spans="1:31" ht="15.75">
      <c r="A2" s="288"/>
      <c r="B2" s="60"/>
      <c r="C2" s="60"/>
      <c r="D2" s="60"/>
      <c r="E2" s="64"/>
      <c r="G2" s="37" t="s">
        <v>1</v>
      </c>
      <c r="H2" s="382"/>
      <c r="I2" s="289"/>
      <c r="J2" s="289"/>
      <c r="K2"/>
      <c r="L2" s="121" t="s">
        <v>24</v>
      </c>
      <c r="M2" s="121" t="s">
        <v>24</v>
      </c>
      <c r="N2" s="121" t="s">
        <v>25</v>
      </c>
      <c r="O2" s="121" t="s">
        <v>25</v>
      </c>
      <c r="P2" s="121" t="s">
        <v>26</v>
      </c>
      <c r="Q2" s="121" t="s">
        <v>26</v>
      </c>
      <c r="R2" s="121" t="s">
        <v>27</v>
      </c>
      <c r="S2" s="121" t="s">
        <v>27</v>
      </c>
      <c r="T2" s="121" t="s">
        <v>28</v>
      </c>
      <c r="U2" s="121" t="s">
        <v>28</v>
      </c>
      <c r="V2" s="121" t="s">
        <v>29</v>
      </c>
      <c r="W2" s="121" t="s">
        <v>29</v>
      </c>
      <c r="X2" s="121" t="s">
        <v>30</v>
      </c>
      <c r="Y2" s="121" t="s">
        <v>30</v>
      </c>
      <c r="Z2" s="121" t="s">
        <v>31</v>
      </c>
      <c r="AA2" s="121" t="s">
        <v>31</v>
      </c>
      <c r="AB2" s="121" t="s">
        <v>32</v>
      </c>
      <c r="AC2" s="121" t="s">
        <v>32</v>
      </c>
      <c r="AD2" s="122" t="s">
        <v>33</v>
      </c>
      <c r="AE2"/>
    </row>
    <row r="3" spans="1:31" ht="15.75">
      <c r="A3" s="288"/>
      <c r="B3" s="60"/>
      <c r="C3" s="60"/>
      <c r="D3" s="60"/>
      <c r="E3" s="64"/>
      <c r="G3" s="37" t="s">
        <v>2</v>
      </c>
      <c r="H3" s="382"/>
      <c r="I3" s="289"/>
      <c r="J3" s="28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>
      <c r="A4" s="288"/>
      <c r="B4" s="60"/>
      <c r="C4" s="60"/>
      <c r="D4" s="60"/>
      <c r="E4" s="64"/>
      <c r="G4" s="287"/>
      <c r="H4" s="382"/>
      <c r="I4" s="289"/>
      <c r="J4" s="289"/>
      <c r="K4"/>
      <c r="L4" s="151"/>
      <c r="M4" s="152"/>
      <c r="N4" s="151"/>
      <c r="O4" s="152"/>
      <c r="P4" s="151"/>
      <c r="Q4" s="152"/>
      <c r="R4" s="151"/>
      <c r="S4" s="152"/>
      <c r="T4" s="151"/>
      <c r="U4" s="153"/>
      <c r="V4" s="154"/>
      <c r="W4" s="153"/>
      <c r="X4" s="154"/>
      <c r="Y4" s="153"/>
      <c r="Z4" s="154"/>
      <c r="AA4" s="153"/>
      <c r="AB4" s="154"/>
      <c r="AC4" s="153"/>
      <c r="AD4" s="154"/>
      <c r="AE4"/>
    </row>
    <row r="5" spans="1:31" ht="18.75">
      <c r="A5" s="288"/>
      <c r="B5" s="60"/>
      <c r="C5" s="60"/>
      <c r="D5" s="60"/>
      <c r="E5" s="64"/>
      <c r="G5" s="39" t="s">
        <v>34</v>
      </c>
      <c r="H5" s="382"/>
      <c r="I5" s="289"/>
      <c r="J5" s="28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18.75">
      <c r="A6" s="288"/>
      <c r="B6" s="60"/>
      <c r="C6" s="60"/>
      <c r="D6" s="60"/>
      <c r="E6" s="64"/>
      <c r="G6" s="39" t="s">
        <v>35</v>
      </c>
      <c r="H6" s="382"/>
      <c r="I6" s="289"/>
      <c r="J6" s="28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5" customHeight="1">
      <c r="A7" s="289"/>
      <c r="B7" s="289"/>
      <c r="C7" s="289"/>
      <c r="D7" s="289"/>
      <c r="E7" s="289"/>
      <c r="G7" s="289"/>
      <c r="H7" s="382"/>
      <c r="I7" s="289"/>
      <c r="J7" s="28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0.25">
      <c r="A8" s="289"/>
      <c r="B8" s="289"/>
      <c r="C8" s="289"/>
      <c r="D8" s="289"/>
      <c r="E8" s="289"/>
      <c r="G8" s="124" t="s">
        <v>3</v>
      </c>
      <c r="H8" s="382"/>
      <c r="I8" s="289"/>
      <c r="J8" s="28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>
      <c r="A9" s="289"/>
      <c r="B9" s="289"/>
      <c r="C9" s="289"/>
      <c r="D9" s="289"/>
      <c r="E9" s="289"/>
      <c r="G9" s="287"/>
      <c r="H9" s="382"/>
      <c r="I9" s="289"/>
      <c r="J9" s="28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8.75">
      <c r="A10" s="289"/>
      <c r="B10" s="289"/>
      <c r="C10" s="289"/>
      <c r="D10" s="289"/>
      <c r="E10" s="289"/>
      <c r="G10" s="75" t="s">
        <v>36</v>
      </c>
      <c r="H10" s="382"/>
      <c r="I10" s="289"/>
      <c r="J10" s="28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>
      <c r="A11" s="289"/>
      <c r="B11" s="289"/>
      <c r="C11" s="289"/>
      <c r="D11" s="289"/>
      <c r="E11" s="289"/>
      <c r="F11" s="289"/>
      <c r="G11" s="125"/>
      <c r="H11" s="382"/>
      <c r="I11" s="289"/>
      <c r="J11" s="28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>
      <c r="A12" s="290" t="s">
        <v>37</v>
      </c>
      <c r="B12" s="290"/>
      <c r="C12" s="290"/>
      <c r="D12" s="290"/>
      <c r="E12" s="76"/>
      <c r="F12" s="289"/>
      <c r="G12" s="289"/>
      <c r="H12" s="428" t="s">
        <v>7</v>
      </c>
      <c r="I12" s="428"/>
      <c r="J12" s="42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9.75" customHeight="1">
      <c r="A13" s="289"/>
      <c r="B13" s="289"/>
      <c r="C13" s="289"/>
      <c r="D13" s="289"/>
      <c r="E13" s="289"/>
      <c r="F13" s="289"/>
      <c r="G13" s="62"/>
      <c r="H13" s="382"/>
      <c r="I13" s="289"/>
      <c r="J13" s="28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>
      <c r="A14" s="334" t="s">
        <v>38</v>
      </c>
      <c r="B14" s="78" t="s">
        <v>40</v>
      </c>
      <c r="C14" s="334" t="s">
        <v>41</v>
      </c>
      <c r="D14" s="334" t="s">
        <v>42</v>
      </c>
      <c r="E14" s="79" t="s">
        <v>878</v>
      </c>
      <c r="F14" s="334" t="s">
        <v>47</v>
      </c>
      <c r="G14" s="78" t="s">
        <v>45</v>
      </c>
      <c r="H14" s="390" t="s">
        <v>46</v>
      </c>
      <c r="I14" s="334" t="s">
        <v>47</v>
      </c>
      <c r="J14" s="334" t="s">
        <v>48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6.95" customHeight="1">
      <c r="A15" s="291"/>
      <c r="B15" s="80"/>
      <c r="C15" s="81"/>
      <c r="D15" s="81"/>
      <c r="E15" s="82"/>
      <c r="F15" s="291"/>
      <c r="G15" s="83"/>
      <c r="H15" s="384"/>
      <c r="I15" s="291"/>
      <c r="J15" s="291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>
      <c r="A16" s="156"/>
      <c r="B16" s="309"/>
      <c r="C16" s="333"/>
      <c r="D16" s="333"/>
      <c r="E16" s="310"/>
      <c r="F16" s="311"/>
      <c r="G16" s="274" t="s">
        <v>895</v>
      </c>
      <c r="H16" s="385"/>
      <c r="I16" s="333"/>
      <c r="J16" s="312" t="s">
        <v>488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8.1" customHeight="1">
      <c r="A17" s="96"/>
      <c r="B17" s="294"/>
      <c r="C17" s="96"/>
      <c r="D17" s="96"/>
      <c r="E17" s="97"/>
      <c r="F17" s="130"/>
      <c r="G17" s="99"/>
      <c r="H17" s="386"/>
      <c r="I17" s="96"/>
      <c r="J17" s="15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>
      <c r="A18" s="96">
        <v>1</v>
      </c>
      <c r="B18" s="110">
        <v>888</v>
      </c>
      <c r="C18" s="111" t="s">
        <v>490</v>
      </c>
      <c r="D18" s="111" t="s">
        <v>112</v>
      </c>
      <c r="E18" s="143" t="s">
        <v>491</v>
      </c>
      <c r="F18" s="141" t="s">
        <v>27</v>
      </c>
      <c r="G18" s="81" t="s">
        <v>125</v>
      </c>
      <c r="H18" s="388" t="s">
        <v>896</v>
      </c>
      <c r="I18" s="141" t="s">
        <v>27</v>
      </c>
      <c r="J18" s="116" t="s">
        <v>492</v>
      </c>
      <c r="K18" s="10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>
      <c r="A19" s="96">
        <v>2</v>
      </c>
      <c r="B19" s="110">
        <v>101</v>
      </c>
      <c r="C19" s="111" t="s">
        <v>897</v>
      </c>
      <c r="D19" s="111" t="s">
        <v>431</v>
      </c>
      <c r="E19" s="143" t="s">
        <v>898</v>
      </c>
      <c r="F19" s="141" t="s">
        <v>27</v>
      </c>
      <c r="G19" s="81" t="s">
        <v>53</v>
      </c>
      <c r="H19" s="388" t="s">
        <v>899</v>
      </c>
      <c r="I19" s="141" t="s">
        <v>28</v>
      </c>
      <c r="J19" s="116" t="s">
        <v>62</v>
      </c>
      <c r="K19" s="10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>
      <c r="A20" s="96">
        <v>3</v>
      </c>
      <c r="B20" s="110">
        <v>75</v>
      </c>
      <c r="C20" s="111" t="s">
        <v>900</v>
      </c>
      <c r="D20" s="111" t="s">
        <v>71</v>
      </c>
      <c r="E20" s="143">
        <v>36126</v>
      </c>
      <c r="F20" s="141" t="s">
        <v>27</v>
      </c>
      <c r="G20" s="81" t="s">
        <v>393</v>
      </c>
      <c r="H20" s="388" t="s">
        <v>901</v>
      </c>
      <c r="I20" s="141" t="s">
        <v>28</v>
      </c>
      <c r="J20" s="116" t="s">
        <v>394</v>
      </c>
      <c r="K20" s="10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>
      <c r="A21" s="96">
        <v>4</v>
      </c>
      <c r="B21" s="110">
        <v>172</v>
      </c>
      <c r="C21" s="111" t="s">
        <v>500</v>
      </c>
      <c r="D21" s="111" t="s">
        <v>501</v>
      </c>
      <c r="E21" s="143">
        <v>35521</v>
      </c>
      <c r="F21" s="141" t="s">
        <v>27</v>
      </c>
      <c r="G21" s="81" t="s">
        <v>72</v>
      </c>
      <c r="H21" s="388" t="s">
        <v>902</v>
      </c>
      <c r="I21" s="141" t="s">
        <v>28</v>
      </c>
      <c r="J21" s="116" t="s">
        <v>73</v>
      </c>
      <c r="K21" s="101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3"/>
    </row>
    <row r="22" spans="1:31">
      <c r="A22" s="96">
        <v>5</v>
      </c>
      <c r="B22" s="110">
        <v>269</v>
      </c>
      <c r="C22" s="111" t="s">
        <v>489</v>
      </c>
      <c r="D22" s="111" t="s">
        <v>51</v>
      </c>
      <c r="E22" s="143">
        <v>34702</v>
      </c>
      <c r="F22" s="141" t="s">
        <v>27</v>
      </c>
      <c r="G22" s="81" t="s">
        <v>72</v>
      </c>
      <c r="H22" s="388" t="s">
        <v>903</v>
      </c>
      <c r="I22" s="141" t="s">
        <v>28</v>
      </c>
      <c r="J22" s="116" t="s">
        <v>73</v>
      </c>
      <c r="K22" s="96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3"/>
    </row>
    <row r="23" spans="1:31">
      <c r="A23" s="96">
        <v>6</v>
      </c>
      <c r="B23" s="110">
        <v>409</v>
      </c>
      <c r="C23" s="111" t="s">
        <v>904</v>
      </c>
      <c r="D23" s="111" t="s">
        <v>150</v>
      </c>
      <c r="E23" s="143">
        <v>35980</v>
      </c>
      <c r="F23" s="141" t="s">
        <v>28</v>
      </c>
      <c r="G23" s="81" t="s">
        <v>393</v>
      </c>
      <c r="H23" s="388" t="s">
        <v>905</v>
      </c>
      <c r="I23" s="141" t="s">
        <v>28</v>
      </c>
      <c r="J23" s="116" t="s">
        <v>889</v>
      </c>
      <c r="K23" s="10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>
      <c r="A24" s="96">
        <v>7</v>
      </c>
      <c r="B24" s="110">
        <v>603</v>
      </c>
      <c r="C24" s="111" t="s">
        <v>493</v>
      </c>
      <c r="D24" s="111" t="s">
        <v>101</v>
      </c>
      <c r="E24" s="143" t="s">
        <v>494</v>
      </c>
      <c r="F24" s="141" t="s">
        <v>495</v>
      </c>
      <c r="G24" s="81" t="s">
        <v>496</v>
      </c>
      <c r="H24" s="388" t="s">
        <v>906</v>
      </c>
      <c r="I24" s="141" t="s">
        <v>28</v>
      </c>
      <c r="J24" s="116" t="s">
        <v>497</v>
      </c>
      <c r="K24" s="10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6.5" customHeight="1">
      <c r="A25" s="96">
        <v>8</v>
      </c>
      <c r="B25" s="110">
        <v>155</v>
      </c>
      <c r="C25" s="111" t="s">
        <v>506</v>
      </c>
      <c r="D25" s="111" t="s">
        <v>79</v>
      </c>
      <c r="E25" s="143">
        <v>26206</v>
      </c>
      <c r="F25" s="141" t="s">
        <v>27</v>
      </c>
      <c r="G25" s="81" t="s">
        <v>84</v>
      </c>
      <c r="H25" s="388" t="s">
        <v>907</v>
      </c>
      <c r="I25" s="141"/>
      <c r="J25" s="116" t="s">
        <v>85</v>
      </c>
      <c r="K25" s="105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3"/>
    </row>
    <row r="26" spans="1:31" ht="16.5" customHeight="1">
      <c r="A26" s="96"/>
      <c r="B26" s="110">
        <v>21</v>
      </c>
      <c r="C26" s="111" t="s">
        <v>498</v>
      </c>
      <c r="D26" s="111" t="s">
        <v>60</v>
      </c>
      <c r="E26" s="143" t="s">
        <v>499</v>
      </c>
      <c r="F26" s="141" t="s">
        <v>27</v>
      </c>
      <c r="G26" s="81" t="s">
        <v>69</v>
      </c>
      <c r="H26" s="391" t="s">
        <v>885</v>
      </c>
      <c r="I26" s="141"/>
      <c r="J26" s="116" t="s">
        <v>432</v>
      </c>
      <c r="K26" s="105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3"/>
    </row>
    <row r="27" spans="1:31">
      <c r="A27" s="96"/>
      <c r="B27" s="110">
        <v>393</v>
      </c>
      <c r="C27" s="111" t="s">
        <v>502</v>
      </c>
      <c r="D27" s="111" t="s">
        <v>60</v>
      </c>
      <c r="E27" s="143">
        <v>36197</v>
      </c>
      <c r="F27" s="141" t="s">
        <v>27</v>
      </c>
      <c r="G27" s="81" t="s">
        <v>61</v>
      </c>
      <c r="H27" s="391" t="s">
        <v>885</v>
      </c>
      <c r="I27" s="141"/>
      <c r="J27" s="116" t="s">
        <v>87</v>
      </c>
      <c r="K27" s="10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>
      <c r="A28" s="96"/>
      <c r="B28" s="110">
        <v>35</v>
      </c>
      <c r="C28" s="111" t="s">
        <v>438</v>
      </c>
      <c r="D28" s="111" t="s">
        <v>112</v>
      </c>
      <c r="E28" s="143" t="s">
        <v>439</v>
      </c>
      <c r="F28" s="141" t="s">
        <v>28</v>
      </c>
      <c r="G28" s="81" t="s">
        <v>98</v>
      </c>
      <c r="H28" s="391" t="s">
        <v>885</v>
      </c>
      <c r="I28" s="141"/>
      <c r="J28" s="116" t="s">
        <v>99</v>
      </c>
    </row>
    <row r="29" spans="1:31">
      <c r="A29" s="96"/>
      <c r="B29" s="110">
        <v>63</v>
      </c>
      <c r="C29" s="111" t="s">
        <v>444</v>
      </c>
      <c r="D29" s="111" t="s">
        <v>445</v>
      </c>
      <c r="E29" s="143" t="s">
        <v>446</v>
      </c>
      <c r="F29" s="141" t="s">
        <v>28</v>
      </c>
      <c r="G29" s="81" t="s">
        <v>98</v>
      </c>
      <c r="H29" s="391" t="s">
        <v>885</v>
      </c>
      <c r="I29" s="141"/>
      <c r="J29" s="116" t="s">
        <v>99</v>
      </c>
    </row>
  </sheetData>
  <mergeCells count="1">
    <mergeCell ref="H12:J12"/>
  </mergeCells>
  <dataValidations count="1">
    <dataValidation type="list" allowBlank="1" showInputMessage="1" showErrorMessage="1" sqref="F18 F22 F26">
      <formula1>"змс,мсмк,мс,кмс,I,II,III"</formula1>
      <formula2>0</formula2>
    </dataValidation>
  </dataValidations>
  <printOptions horizontalCentered="1"/>
  <pageMargins left="0" right="0" top="0.59055118110236227" bottom="0.39370078740157483" header="0" footer="0"/>
  <pageSetup paperSize="9"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MI41"/>
  <sheetViews>
    <sheetView topLeftCell="A10" zoomScale="110" zoomScaleNormal="110" workbookViewId="0">
      <selection activeCell="H14" sqref="H14"/>
    </sheetView>
  </sheetViews>
  <sheetFormatPr defaultRowHeight="15"/>
  <cols>
    <col min="1" max="1" width="4.5703125" style="56"/>
    <col min="2" max="2" width="4" style="57"/>
    <col min="3" max="3" width="13.5703125" style="58"/>
    <col min="4" max="4" width="11.140625" style="58"/>
    <col min="5" max="5" width="8.140625" style="57"/>
    <col min="6" max="6" width="3.5703125" style="60"/>
    <col min="7" max="7" width="19.5703125" style="57"/>
    <col min="8" max="8" width="10.7109375" style="389" customWidth="1"/>
    <col min="9" max="9" width="5.140625" style="56"/>
    <col min="10" max="10" width="20.42578125" style="60" customWidth="1"/>
    <col min="11" max="11" width="9.140625" style="57"/>
    <col min="12" max="31" width="0" style="57" hidden="1"/>
    <col min="32" max="32" width="9.140625" style="63"/>
    <col min="33" max="256" width="9.140625" style="57"/>
    <col min="257" max="257" width="4.5703125" style="57"/>
    <col min="258" max="258" width="3.5703125" style="57"/>
    <col min="259" max="259" width="25.5703125" style="57"/>
    <col min="260" max="260" width="5.5703125" style="57"/>
    <col min="261" max="261" width="3.5703125" style="57"/>
    <col min="262" max="262" width="20.5703125" style="57"/>
    <col min="263" max="263" width="4.42578125" style="57"/>
    <col min="264" max="264" width="8.5703125" style="57"/>
    <col min="265" max="265" width="4.5703125" style="57"/>
    <col min="266" max="266" width="22.5703125" style="57"/>
    <col min="267" max="267" width="9.140625" style="57"/>
    <col min="268" max="287" width="0" style="57" hidden="1"/>
    <col min="288" max="512" width="9.140625" style="57"/>
    <col min="513" max="513" width="4.5703125" style="57"/>
    <col min="514" max="514" width="3.5703125" style="57"/>
    <col min="515" max="515" width="25.5703125" style="57"/>
    <col min="516" max="516" width="5.5703125" style="57"/>
    <col min="517" max="517" width="3.5703125" style="57"/>
    <col min="518" max="518" width="20.5703125" style="57"/>
    <col min="519" max="519" width="4.42578125" style="57"/>
    <col min="520" max="520" width="8.5703125" style="57"/>
    <col min="521" max="521" width="4.5703125" style="57"/>
    <col min="522" max="522" width="22.5703125" style="57"/>
    <col min="523" max="523" width="9.140625" style="57"/>
    <col min="524" max="543" width="0" style="57" hidden="1"/>
    <col min="544" max="768" width="9.140625" style="57"/>
    <col min="769" max="769" width="4.5703125" style="57"/>
    <col min="770" max="770" width="3.5703125" style="57"/>
    <col min="771" max="771" width="25.5703125" style="57"/>
    <col min="772" max="772" width="5.5703125" style="57"/>
    <col min="773" max="773" width="3.5703125" style="57"/>
    <col min="774" max="774" width="20.5703125" style="57"/>
    <col min="775" max="775" width="4.42578125" style="57"/>
    <col min="776" max="776" width="8.5703125" style="57"/>
    <col min="777" max="777" width="4.5703125" style="57"/>
    <col min="778" max="778" width="22.5703125" style="57"/>
    <col min="779" max="779" width="9.140625" style="57"/>
    <col min="780" max="799" width="0" style="57" hidden="1"/>
    <col min="800" max="1023" width="9.140625" style="57"/>
  </cols>
  <sheetData>
    <row r="1" spans="1:32" ht="15.75">
      <c r="A1" s="288"/>
      <c r="B1" s="60"/>
      <c r="C1" s="60"/>
      <c r="D1" s="60"/>
      <c r="E1" s="64"/>
      <c r="G1" s="37" t="s">
        <v>0</v>
      </c>
      <c r="H1" s="382"/>
      <c r="I1" s="289"/>
      <c r="J1" s="289"/>
      <c r="K1"/>
      <c r="L1" s="117" t="s">
        <v>507</v>
      </c>
      <c r="M1" s="118" t="s">
        <v>508</v>
      </c>
      <c r="N1" s="117" t="s">
        <v>509</v>
      </c>
      <c r="O1" s="118" t="s">
        <v>510</v>
      </c>
      <c r="P1" s="117" t="s">
        <v>511</v>
      </c>
      <c r="Q1" s="118" t="s">
        <v>512</v>
      </c>
      <c r="R1" s="117" t="s">
        <v>513</v>
      </c>
      <c r="S1" s="118" t="s">
        <v>514</v>
      </c>
      <c r="T1" s="117" t="s">
        <v>515</v>
      </c>
      <c r="U1" s="119" t="s">
        <v>516</v>
      </c>
      <c r="V1" s="120" t="s">
        <v>517</v>
      </c>
      <c r="W1" s="120" t="s">
        <v>518</v>
      </c>
      <c r="X1" s="119" t="s">
        <v>519</v>
      </c>
      <c r="Y1" s="120" t="s">
        <v>520</v>
      </c>
      <c r="Z1" s="119" t="s">
        <v>521</v>
      </c>
      <c r="AA1" s="120" t="s">
        <v>522</v>
      </c>
      <c r="AB1" s="119" t="s">
        <v>523</v>
      </c>
      <c r="AC1" s="120" t="s">
        <v>524</v>
      </c>
      <c r="AD1" s="119" t="s">
        <v>525</v>
      </c>
      <c r="AE1" s="120" t="s">
        <v>526</v>
      </c>
      <c r="AF1"/>
    </row>
    <row r="2" spans="1:32" ht="15.75">
      <c r="A2" s="288"/>
      <c r="B2" s="60"/>
      <c r="C2" s="60"/>
      <c r="D2" s="60"/>
      <c r="E2" s="64"/>
      <c r="G2" s="37" t="s">
        <v>1</v>
      </c>
      <c r="H2" s="382"/>
      <c r="I2" s="289"/>
      <c r="J2" s="289"/>
      <c r="K2"/>
      <c r="L2" s="121" t="s">
        <v>24</v>
      </c>
      <c r="M2" s="121" t="s">
        <v>24</v>
      </c>
      <c r="N2" s="121" t="s">
        <v>25</v>
      </c>
      <c r="O2" s="121" t="s">
        <v>25</v>
      </c>
      <c r="P2" s="121" t="s">
        <v>26</v>
      </c>
      <c r="Q2" s="121" t="s">
        <v>26</v>
      </c>
      <c r="R2" s="121" t="s">
        <v>27</v>
      </c>
      <c r="S2" s="121" t="s">
        <v>27</v>
      </c>
      <c r="T2" s="121" t="s">
        <v>28</v>
      </c>
      <c r="U2" s="121" t="s">
        <v>28</v>
      </c>
      <c r="V2" s="121" t="s">
        <v>29</v>
      </c>
      <c r="W2" s="121" t="s">
        <v>29</v>
      </c>
      <c r="X2" s="121" t="s">
        <v>29</v>
      </c>
      <c r="Y2" s="121" t="s">
        <v>30</v>
      </c>
      <c r="Z2" s="121" t="s">
        <v>30</v>
      </c>
      <c r="AA2" s="121" t="s">
        <v>31</v>
      </c>
      <c r="AB2" s="121" t="s">
        <v>31</v>
      </c>
      <c r="AC2" s="121" t="s">
        <v>32</v>
      </c>
      <c r="AD2" s="121" t="s">
        <v>32</v>
      </c>
      <c r="AE2" s="122" t="s">
        <v>33</v>
      </c>
      <c r="AF2"/>
    </row>
    <row r="3" spans="1:32" ht="15.75">
      <c r="A3" s="288"/>
      <c r="B3" s="60"/>
      <c r="C3" s="60"/>
      <c r="D3" s="60"/>
      <c r="E3" s="64"/>
      <c r="G3" s="37" t="s">
        <v>2</v>
      </c>
      <c r="H3" s="382"/>
      <c r="I3" s="289"/>
      <c r="J3" s="28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20.25" customHeight="1">
      <c r="A4" s="288"/>
      <c r="B4" s="60"/>
      <c r="C4" s="60"/>
      <c r="D4" s="60"/>
      <c r="E4" s="64"/>
      <c r="G4" s="287"/>
      <c r="H4" s="382"/>
      <c r="I4" s="289"/>
      <c r="J4" s="289"/>
      <c r="K4"/>
      <c r="L4" s="151"/>
      <c r="M4" s="152"/>
      <c r="N4" s="151"/>
      <c r="O4" s="152"/>
      <c r="P4" s="151"/>
      <c r="Q4" s="152"/>
      <c r="R4" s="152"/>
      <c r="S4" s="152"/>
      <c r="T4" s="151"/>
      <c r="U4" s="153"/>
      <c r="V4" s="154"/>
      <c r="W4" s="154"/>
      <c r="X4" s="153"/>
      <c r="Y4" s="154"/>
      <c r="Z4" s="153"/>
      <c r="AA4" s="154"/>
      <c r="AB4" s="153"/>
      <c r="AC4" s="154"/>
      <c r="AD4" s="153"/>
      <c r="AE4" s="154"/>
      <c r="AF4"/>
    </row>
    <row r="5" spans="1:32" ht="18.75">
      <c r="A5" s="288"/>
      <c r="B5" s="60"/>
      <c r="C5" s="60"/>
      <c r="D5" s="60"/>
      <c r="E5" s="64"/>
      <c r="G5" s="39" t="s">
        <v>34</v>
      </c>
      <c r="H5" s="382"/>
      <c r="I5" s="289"/>
      <c r="J5" s="289"/>
      <c r="K5"/>
      <c r="L5" s="62"/>
      <c r="M5" s="62"/>
      <c r="N5" s="62"/>
      <c r="O5" s="62"/>
      <c r="P5" s="62"/>
      <c r="Q5" s="62"/>
      <c r="R5" s="15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/>
      <c r="AF5"/>
    </row>
    <row r="6" spans="1:32" ht="18.75">
      <c r="A6" s="288"/>
      <c r="B6" s="60"/>
      <c r="C6" s="60"/>
      <c r="D6" s="60"/>
      <c r="E6" s="64"/>
      <c r="G6" s="39" t="s">
        <v>35</v>
      </c>
      <c r="H6" s="382"/>
      <c r="I6" s="289"/>
      <c r="J6" s="28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6.5" customHeight="1">
      <c r="A7" s="289"/>
      <c r="B7" s="289"/>
      <c r="C7" s="289"/>
      <c r="D7" s="289"/>
      <c r="E7" s="289"/>
      <c r="G7" s="289"/>
      <c r="H7" s="382"/>
      <c r="I7" s="289"/>
      <c r="J7" s="28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20.25">
      <c r="A8" s="289"/>
      <c r="B8" s="289"/>
      <c r="C8" s="289"/>
      <c r="D8" s="289"/>
      <c r="E8" s="289"/>
      <c r="G8" s="124" t="s">
        <v>3</v>
      </c>
      <c r="H8" s="382"/>
      <c r="I8" s="289"/>
      <c r="J8" s="28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5" customHeight="1">
      <c r="A9" s="289"/>
      <c r="B9" s="289"/>
      <c r="C9" s="289"/>
      <c r="D9" s="289"/>
      <c r="E9" s="289"/>
      <c r="G9" s="287"/>
      <c r="H9" s="382"/>
      <c r="I9" s="289"/>
      <c r="J9" s="28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8.75">
      <c r="A10" s="289"/>
      <c r="B10" s="289"/>
      <c r="C10" s="289"/>
      <c r="D10" s="289"/>
      <c r="E10" s="289"/>
      <c r="G10" s="75" t="s">
        <v>36</v>
      </c>
      <c r="H10" s="382"/>
      <c r="I10" s="289"/>
      <c r="J10" s="28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.75" customHeight="1">
      <c r="A11" s="289"/>
      <c r="B11" s="289"/>
      <c r="C11" s="289"/>
      <c r="D11" s="289"/>
      <c r="E11" s="289"/>
      <c r="F11" s="289"/>
      <c r="G11" s="125"/>
      <c r="H11" s="382"/>
      <c r="I11" s="289"/>
      <c r="J11" s="28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>
      <c r="A12" s="290" t="s">
        <v>37</v>
      </c>
      <c r="B12" s="290"/>
      <c r="C12" s="290"/>
      <c r="D12" s="290"/>
      <c r="E12" s="76"/>
      <c r="F12" s="289"/>
      <c r="G12" s="289"/>
      <c r="H12" s="382"/>
      <c r="I12" s="428" t="s">
        <v>7</v>
      </c>
      <c r="J12" s="42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7.5" customHeight="1">
      <c r="A13" s="289"/>
      <c r="B13" s="289"/>
      <c r="C13" s="289"/>
      <c r="D13" s="289"/>
      <c r="E13" s="289"/>
      <c r="F13" s="289"/>
      <c r="G13" s="62"/>
      <c r="H13" s="382"/>
      <c r="I13" s="289"/>
      <c r="J13" s="28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>
      <c r="A14" s="334" t="s">
        <v>38</v>
      </c>
      <c r="B14" s="78" t="s">
        <v>40</v>
      </c>
      <c r="C14" s="334" t="s">
        <v>41</v>
      </c>
      <c r="D14" s="334" t="s">
        <v>42</v>
      </c>
      <c r="E14" s="79" t="s">
        <v>878</v>
      </c>
      <c r="F14" s="334" t="s">
        <v>47</v>
      </c>
      <c r="G14" s="78" t="s">
        <v>45</v>
      </c>
      <c r="H14" s="383" t="s">
        <v>46</v>
      </c>
      <c r="I14" s="334" t="s">
        <v>47</v>
      </c>
      <c r="J14" s="334" t="s">
        <v>48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6.95" customHeight="1">
      <c r="A15" s="291"/>
      <c r="B15" s="80"/>
      <c r="C15" s="81"/>
      <c r="D15" s="81"/>
      <c r="E15" s="82"/>
      <c r="F15" s="291"/>
      <c r="G15" s="83"/>
      <c r="H15" s="384"/>
      <c r="I15" s="291"/>
      <c r="J15" s="291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>
      <c r="A16" s="156"/>
      <c r="B16" s="309"/>
      <c r="C16" s="333"/>
      <c r="D16" s="333"/>
      <c r="E16" s="310"/>
      <c r="F16" s="311"/>
      <c r="G16" s="274" t="s">
        <v>527</v>
      </c>
      <c r="H16" s="385"/>
      <c r="I16" s="333"/>
      <c r="J16" s="312" t="s">
        <v>528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8.1" customHeight="1">
      <c r="A17" s="96"/>
      <c r="B17" s="294"/>
      <c r="C17" s="96"/>
      <c r="D17" s="96"/>
      <c r="E17" s="97"/>
      <c r="F17" s="130"/>
      <c r="G17" s="99"/>
      <c r="H17" s="386"/>
      <c r="I17" s="96"/>
      <c r="J17" s="15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4.25" customHeight="1">
      <c r="A18" s="336">
        <v>1</v>
      </c>
      <c r="B18" s="96">
        <v>380</v>
      </c>
      <c r="C18" s="81" t="s">
        <v>549</v>
      </c>
      <c r="D18" s="81" t="s">
        <v>51</v>
      </c>
      <c r="E18" s="145" t="s">
        <v>550</v>
      </c>
      <c r="F18" s="291" t="s">
        <v>25</v>
      </c>
      <c r="G18" s="81" t="s">
        <v>61</v>
      </c>
      <c r="H18" s="387" t="s">
        <v>908</v>
      </c>
      <c r="I18" s="141" t="s">
        <v>26</v>
      </c>
      <c r="J18" s="147" t="s">
        <v>551</v>
      </c>
      <c r="K18" s="101"/>
      <c r="L18" s="74"/>
      <c r="M18" s="74"/>
      <c r="N18" s="74"/>
      <c r="O18" s="74"/>
      <c r="P18" s="74"/>
      <c r="Q18" s="74"/>
      <c r="R18" s="161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3"/>
    </row>
    <row r="19" spans="1:32">
      <c r="A19" s="96">
        <v>2</v>
      </c>
      <c r="B19" s="96">
        <v>415</v>
      </c>
      <c r="C19" s="81" t="s">
        <v>539</v>
      </c>
      <c r="D19" s="81" t="s">
        <v>103</v>
      </c>
      <c r="E19" s="148">
        <v>32793</v>
      </c>
      <c r="F19" s="291" t="s">
        <v>26</v>
      </c>
      <c r="G19" s="81" t="s">
        <v>61</v>
      </c>
      <c r="H19" s="388" t="s">
        <v>909</v>
      </c>
      <c r="I19" s="141" t="s">
        <v>27</v>
      </c>
      <c r="J19" s="162" t="s">
        <v>540</v>
      </c>
      <c r="K19" s="10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>
      <c r="A20" s="381">
        <v>3</v>
      </c>
      <c r="B20" s="96">
        <v>253</v>
      </c>
      <c r="C20" s="81" t="s">
        <v>544</v>
      </c>
      <c r="D20" s="81" t="s">
        <v>101</v>
      </c>
      <c r="E20" s="148">
        <v>35464</v>
      </c>
      <c r="F20" s="291" t="s">
        <v>27</v>
      </c>
      <c r="G20" s="81" t="s">
        <v>61</v>
      </c>
      <c r="H20" s="387" t="s">
        <v>910</v>
      </c>
      <c r="I20" s="141" t="s">
        <v>27</v>
      </c>
      <c r="J20" s="116" t="s">
        <v>415</v>
      </c>
      <c r="K20" s="101"/>
      <c r="L20" s="74"/>
      <c r="M20" s="74"/>
      <c r="N20" s="74"/>
      <c r="O20" s="74"/>
      <c r="P20" s="74"/>
      <c r="Q20" s="74"/>
      <c r="R20" s="161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3"/>
    </row>
    <row r="21" spans="1:32">
      <c r="A21" s="96">
        <v>4</v>
      </c>
      <c r="B21" s="96">
        <v>333</v>
      </c>
      <c r="C21" s="81" t="s">
        <v>533</v>
      </c>
      <c r="D21" s="81" t="s">
        <v>418</v>
      </c>
      <c r="E21" s="149">
        <v>27397</v>
      </c>
      <c r="F21" s="291" t="s">
        <v>24</v>
      </c>
      <c r="G21" s="81" t="s">
        <v>452</v>
      </c>
      <c r="H21" s="388" t="s">
        <v>911</v>
      </c>
      <c r="I21" s="141" t="s">
        <v>27</v>
      </c>
      <c r="J21" s="116" t="s">
        <v>532</v>
      </c>
      <c r="K21" s="101"/>
      <c r="L21" s="74"/>
      <c r="M21" s="74"/>
      <c r="N21" s="74"/>
      <c r="O21" s="74"/>
      <c r="P21" s="74"/>
      <c r="Q21" s="74"/>
      <c r="R21" s="161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3"/>
    </row>
    <row r="22" spans="1:32">
      <c r="A22" s="381">
        <v>5</v>
      </c>
      <c r="B22" s="96">
        <v>30</v>
      </c>
      <c r="C22" s="81" t="s">
        <v>545</v>
      </c>
      <c r="D22" s="81" t="s">
        <v>112</v>
      </c>
      <c r="E22" s="148">
        <v>34430</v>
      </c>
      <c r="F22" s="291" t="s">
        <v>27</v>
      </c>
      <c r="G22" s="81" t="s">
        <v>61</v>
      </c>
      <c r="H22" s="387" t="s">
        <v>912</v>
      </c>
      <c r="I22" s="141" t="s">
        <v>27</v>
      </c>
      <c r="J22" s="116" t="s">
        <v>415</v>
      </c>
      <c r="K22" s="105"/>
      <c r="L22"/>
      <c r="M22"/>
      <c r="N22" s="7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>
      <c r="A23" s="96">
        <v>6</v>
      </c>
      <c r="B23" s="110">
        <v>625</v>
      </c>
      <c r="C23" s="111" t="s">
        <v>531</v>
      </c>
      <c r="D23" s="111" t="s">
        <v>466</v>
      </c>
      <c r="E23" s="143">
        <v>31233</v>
      </c>
      <c r="F23" s="141" t="s">
        <v>27</v>
      </c>
      <c r="G23" s="81" t="s">
        <v>452</v>
      </c>
      <c r="H23" s="388" t="s">
        <v>913</v>
      </c>
      <c r="I23" s="141" t="s">
        <v>27</v>
      </c>
      <c r="J23" s="116" t="s">
        <v>532</v>
      </c>
      <c r="K23" s="101"/>
      <c r="L23" s="74"/>
      <c r="M23" s="74"/>
      <c r="N23" s="74"/>
      <c r="O23" s="74"/>
      <c r="P23" s="74"/>
      <c r="Q23" s="74"/>
      <c r="R23" s="161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3"/>
    </row>
    <row r="24" spans="1:32" ht="15" customHeight="1">
      <c r="A24" s="381">
        <v>7</v>
      </c>
      <c r="B24" s="96">
        <v>450</v>
      </c>
      <c r="C24" s="81" t="s">
        <v>560</v>
      </c>
      <c r="D24" s="81" t="s">
        <v>160</v>
      </c>
      <c r="E24" s="148">
        <v>35814</v>
      </c>
      <c r="F24" s="291" t="s">
        <v>27</v>
      </c>
      <c r="G24" s="81" t="s">
        <v>61</v>
      </c>
      <c r="H24" s="387" t="s">
        <v>914</v>
      </c>
      <c r="I24" s="141" t="s">
        <v>27</v>
      </c>
      <c r="J24" s="116" t="s">
        <v>415</v>
      </c>
      <c r="K24" s="10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>
      <c r="A25" s="96">
        <v>8</v>
      </c>
      <c r="B25" s="96">
        <v>445</v>
      </c>
      <c r="C25" s="81" t="s">
        <v>534</v>
      </c>
      <c r="D25" s="81" t="s">
        <v>431</v>
      </c>
      <c r="E25" s="145" t="s">
        <v>535</v>
      </c>
      <c r="F25" s="291" t="s">
        <v>26</v>
      </c>
      <c r="G25" s="81" t="s">
        <v>69</v>
      </c>
      <c r="H25" s="388" t="s">
        <v>915</v>
      </c>
      <c r="I25" s="141" t="s">
        <v>27</v>
      </c>
      <c r="J25" s="116" t="s">
        <v>536</v>
      </c>
      <c r="K25" s="101"/>
      <c r="L25" s="74"/>
      <c r="M25" s="74"/>
      <c r="N25" s="74"/>
      <c r="O25" s="74"/>
      <c r="P25" s="74"/>
      <c r="Q25" s="74"/>
      <c r="R25" s="161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3"/>
    </row>
    <row r="26" spans="1:32">
      <c r="A26" s="381">
        <v>9</v>
      </c>
      <c r="B26" s="96">
        <v>15</v>
      </c>
      <c r="C26" s="81" t="s">
        <v>506</v>
      </c>
      <c r="D26" s="81" t="s">
        <v>89</v>
      </c>
      <c r="E26" s="145" t="s">
        <v>557</v>
      </c>
      <c r="F26" s="291" t="s">
        <v>27</v>
      </c>
      <c r="G26" s="81" t="s">
        <v>69</v>
      </c>
      <c r="H26" s="388" t="s">
        <v>916</v>
      </c>
      <c r="I26" s="141" t="s">
        <v>28</v>
      </c>
      <c r="J26" s="116" t="s">
        <v>538</v>
      </c>
      <c r="K26" s="105"/>
      <c r="L26"/>
      <c r="M26"/>
      <c r="N26" s="74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>
      <c r="A27" s="96">
        <v>10</v>
      </c>
      <c r="B27" s="110">
        <v>445</v>
      </c>
      <c r="C27" s="111" t="s">
        <v>562</v>
      </c>
      <c r="D27" s="111" t="s">
        <v>563</v>
      </c>
      <c r="E27" s="143">
        <v>35514</v>
      </c>
      <c r="F27" s="141" t="s">
        <v>27</v>
      </c>
      <c r="G27" s="81" t="s">
        <v>564</v>
      </c>
      <c r="H27" s="388" t="s">
        <v>917</v>
      </c>
      <c r="I27" s="141" t="s">
        <v>28</v>
      </c>
      <c r="J27" s="116" t="s">
        <v>565</v>
      </c>
      <c r="K27" s="10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>
      <c r="A28" s="381">
        <v>11</v>
      </c>
      <c r="B28" s="110">
        <v>261</v>
      </c>
      <c r="C28" s="111" t="s">
        <v>554</v>
      </c>
      <c r="D28" s="111" t="s">
        <v>101</v>
      </c>
      <c r="E28" s="143">
        <v>35336</v>
      </c>
      <c r="F28" s="141" t="s">
        <v>27</v>
      </c>
      <c r="G28" s="81" t="s">
        <v>72</v>
      </c>
      <c r="H28" s="388" t="s">
        <v>918</v>
      </c>
      <c r="I28" s="141" t="s">
        <v>28</v>
      </c>
      <c r="J28" s="116" t="s">
        <v>73</v>
      </c>
      <c r="K28" s="105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>
      <c r="A29" s="96">
        <v>12</v>
      </c>
      <c r="B29" s="110">
        <v>54</v>
      </c>
      <c r="C29" s="111" t="s">
        <v>552</v>
      </c>
      <c r="D29" s="111" t="s">
        <v>431</v>
      </c>
      <c r="E29" s="143">
        <v>35298</v>
      </c>
      <c r="F29" s="141" t="s">
        <v>27</v>
      </c>
      <c r="G29" s="81" t="s">
        <v>72</v>
      </c>
      <c r="H29" s="388" t="s">
        <v>919</v>
      </c>
      <c r="I29" s="141" t="s">
        <v>28</v>
      </c>
      <c r="J29" s="116" t="s">
        <v>73</v>
      </c>
      <c r="K29" s="105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>
      <c r="A30" s="381">
        <v>13</v>
      </c>
      <c r="B30" s="96">
        <v>531</v>
      </c>
      <c r="C30" s="81" t="s">
        <v>556</v>
      </c>
      <c r="D30" s="81" t="s">
        <v>95</v>
      </c>
      <c r="E30" s="149">
        <v>35584</v>
      </c>
      <c r="F30" s="291" t="s">
        <v>27</v>
      </c>
      <c r="G30" s="81" t="s">
        <v>452</v>
      </c>
      <c r="H30" s="388" t="s">
        <v>920</v>
      </c>
      <c r="I30" s="141" t="s">
        <v>28</v>
      </c>
      <c r="J30" s="116" t="s">
        <v>532</v>
      </c>
      <c r="K30" s="105"/>
      <c r="L30"/>
      <c r="M30"/>
      <c r="N30" s="74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>
      <c r="A31" s="96">
        <v>14</v>
      </c>
      <c r="B31" s="110">
        <v>945</v>
      </c>
      <c r="C31" s="111" t="s">
        <v>555</v>
      </c>
      <c r="D31" s="111" t="s">
        <v>466</v>
      </c>
      <c r="E31" s="143">
        <v>35241</v>
      </c>
      <c r="F31" s="141" t="s">
        <v>27</v>
      </c>
      <c r="G31" s="81" t="s">
        <v>72</v>
      </c>
      <c r="H31" s="388" t="s">
        <v>921</v>
      </c>
      <c r="I31" s="141" t="s">
        <v>29</v>
      </c>
      <c r="J31" s="116" t="s">
        <v>73</v>
      </c>
      <c r="K31" s="105"/>
      <c r="L31"/>
      <c r="M31"/>
      <c r="N31" s="74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>
      <c r="A32" s="381">
        <v>15</v>
      </c>
      <c r="B32" s="96">
        <v>17</v>
      </c>
      <c r="C32" s="81" t="s">
        <v>561</v>
      </c>
      <c r="D32" s="81" t="s">
        <v>431</v>
      </c>
      <c r="E32" s="149">
        <v>26266</v>
      </c>
      <c r="F32" s="291" t="s">
        <v>27</v>
      </c>
      <c r="G32" s="81" t="s">
        <v>84</v>
      </c>
      <c r="H32" s="388" t="s">
        <v>922</v>
      </c>
      <c r="I32" s="141"/>
      <c r="J32" s="116" t="s">
        <v>85</v>
      </c>
      <c r="K32" s="106"/>
      <c r="L32"/>
      <c r="M32"/>
      <c r="N32" s="74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>
      <c r="A33" s="96"/>
      <c r="B33" s="110">
        <v>152</v>
      </c>
      <c r="C33" s="111" t="s">
        <v>529</v>
      </c>
      <c r="D33" s="111" t="s">
        <v>530</v>
      </c>
      <c r="E33" s="143">
        <v>35346</v>
      </c>
      <c r="F33" s="141" t="s">
        <v>27</v>
      </c>
      <c r="G33" s="81" t="s">
        <v>72</v>
      </c>
      <c r="H33" s="388" t="s">
        <v>894</v>
      </c>
      <c r="I33" s="159"/>
      <c r="J33" s="116" t="s">
        <v>62</v>
      </c>
      <c r="K33" s="101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>
      <c r="A34" s="96"/>
      <c r="B34" s="96">
        <v>440</v>
      </c>
      <c r="C34" s="81" t="s">
        <v>547</v>
      </c>
      <c r="D34" s="81" t="s">
        <v>436</v>
      </c>
      <c r="E34" s="148">
        <v>32256</v>
      </c>
      <c r="F34" s="291" t="s">
        <v>25</v>
      </c>
      <c r="G34" s="81" t="s">
        <v>61</v>
      </c>
      <c r="H34" s="387" t="s">
        <v>894</v>
      </c>
      <c r="I34" s="159"/>
      <c r="J34" s="147" t="s">
        <v>548</v>
      </c>
      <c r="K34" s="101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>
      <c r="A35" s="96"/>
      <c r="B35" s="96">
        <v>678</v>
      </c>
      <c r="C35" s="81" t="s">
        <v>503</v>
      </c>
      <c r="D35" s="81" t="s">
        <v>108</v>
      </c>
      <c r="E35" s="149">
        <v>34794</v>
      </c>
      <c r="F35" s="291" t="s">
        <v>27</v>
      </c>
      <c r="G35" s="81" t="s">
        <v>504</v>
      </c>
      <c r="H35" s="388" t="s">
        <v>894</v>
      </c>
      <c r="I35" s="159"/>
      <c r="J35" s="116" t="s">
        <v>505</v>
      </c>
      <c r="K35" s="101"/>
      <c r="L35" s="74"/>
      <c r="M35" s="74"/>
      <c r="N35" s="74"/>
      <c r="O35" s="74"/>
      <c r="P35" s="74"/>
      <c r="Q35" s="74"/>
      <c r="R35" s="161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3"/>
    </row>
    <row r="36" spans="1:32">
      <c r="A36" s="289"/>
      <c r="B36" s="96">
        <v>663</v>
      </c>
      <c r="C36" s="81" t="s">
        <v>506</v>
      </c>
      <c r="D36" s="81" t="s">
        <v>51</v>
      </c>
      <c r="E36" s="145" t="s">
        <v>537</v>
      </c>
      <c r="F36" s="291" t="s">
        <v>26</v>
      </c>
      <c r="G36" s="81" t="s">
        <v>69</v>
      </c>
      <c r="H36" s="388" t="s">
        <v>885</v>
      </c>
      <c r="I36" s="159"/>
      <c r="J36" s="116" t="s">
        <v>538</v>
      </c>
      <c r="K36" s="101"/>
      <c r="L36" s="74"/>
      <c r="M36" s="74"/>
      <c r="N36" s="74"/>
      <c r="O36" s="74"/>
      <c r="P36" s="74"/>
      <c r="Q36" s="74"/>
      <c r="R36" s="161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3"/>
    </row>
    <row r="37" spans="1:32">
      <c r="A37" s="289"/>
      <c r="B37" s="96">
        <v>393</v>
      </c>
      <c r="C37" s="81" t="s">
        <v>541</v>
      </c>
      <c r="D37" s="81" t="s">
        <v>112</v>
      </c>
      <c r="E37" s="145" t="s">
        <v>542</v>
      </c>
      <c r="F37" s="291" t="s">
        <v>25</v>
      </c>
      <c r="G37" s="81" t="s">
        <v>61</v>
      </c>
      <c r="H37" s="388" t="s">
        <v>885</v>
      </c>
      <c r="I37" s="159"/>
      <c r="J37" s="116" t="s">
        <v>543</v>
      </c>
      <c r="K37" s="101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>
      <c r="A38" s="289"/>
      <c r="B38" s="96">
        <v>903</v>
      </c>
      <c r="C38" s="81" t="s">
        <v>546</v>
      </c>
      <c r="D38" s="81" t="s">
        <v>103</v>
      </c>
      <c r="E38" s="148">
        <v>33388</v>
      </c>
      <c r="F38" s="291" t="s">
        <v>27</v>
      </c>
      <c r="G38" s="81" t="s">
        <v>61</v>
      </c>
      <c r="H38" s="388" t="s">
        <v>885</v>
      </c>
      <c r="I38" s="159"/>
      <c r="J38" s="116" t="s">
        <v>415</v>
      </c>
      <c r="K38" s="101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>
      <c r="A39" s="289"/>
      <c r="B39" s="110">
        <v>97</v>
      </c>
      <c r="C39" s="111" t="s">
        <v>553</v>
      </c>
      <c r="D39" s="111" t="s">
        <v>460</v>
      </c>
      <c r="E39" s="143">
        <v>35317</v>
      </c>
      <c r="F39" s="141" t="s">
        <v>27</v>
      </c>
      <c r="G39" s="81" t="s">
        <v>72</v>
      </c>
      <c r="H39" s="388" t="s">
        <v>885</v>
      </c>
      <c r="I39" s="159"/>
      <c r="J39" s="116" t="s">
        <v>73</v>
      </c>
    </row>
    <row r="40" spans="1:32" ht="15.75">
      <c r="A40" s="96"/>
      <c r="B40" s="96">
        <v>379</v>
      </c>
      <c r="C40" s="81" t="s">
        <v>558</v>
      </c>
      <c r="D40" s="81" t="s">
        <v>160</v>
      </c>
      <c r="E40" s="148">
        <v>36384</v>
      </c>
      <c r="F40" s="291" t="s">
        <v>27</v>
      </c>
      <c r="G40" s="81" t="s">
        <v>61</v>
      </c>
      <c r="H40" s="388" t="s">
        <v>885</v>
      </c>
      <c r="I40" s="159"/>
      <c r="J40" s="114" t="s">
        <v>87</v>
      </c>
    </row>
    <row r="41" spans="1:32">
      <c r="A41" s="289"/>
      <c r="B41" s="96">
        <v>402</v>
      </c>
      <c r="C41" s="81" t="s">
        <v>559</v>
      </c>
      <c r="D41" s="81" t="s">
        <v>112</v>
      </c>
      <c r="E41" s="148">
        <v>36291</v>
      </c>
      <c r="F41" s="291" t="s">
        <v>27</v>
      </c>
      <c r="G41" s="81" t="s">
        <v>61</v>
      </c>
      <c r="H41" s="388" t="s">
        <v>885</v>
      </c>
      <c r="I41" s="159"/>
      <c r="J41" s="147" t="s">
        <v>120</v>
      </c>
    </row>
  </sheetData>
  <mergeCells count="1">
    <mergeCell ref="I12:J12"/>
  </mergeCells>
  <dataValidations count="1">
    <dataValidation type="list" allowBlank="1" showInputMessage="1" showErrorMessage="1" sqref="F18 F29:F32 F38">
      <formula1>"змс,мсмк,мс,кмс,I,II,III"</formula1>
      <formula2>0</formula2>
    </dataValidation>
  </dataValidations>
  <printOptions horizontalCentered="1"/>
  <pageMargins left="0" right="0" top="0.59055118110236227" bottom="0.39370078740157483" header="0" footer="0"/>
  <pageSetup paperSize="9" firstPageNumber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MH21"/>
  <sheetViews>
    <sheetView zoomScale="110" zoomScaleNormal="110" workbookViewId="0">
      <selection activeCell="K12" sqref="K12:L12"/>
    </sheetView>
  </sheetViews>
  <sheetFormatPr defaultRowHeight="15"/>
  <cols>
    <col min="1" max="1" width="3.85546875" style="56" customWidth="1"/>
    <col min="2" max="2" width="4.28515625" style="57" customWidth="1"/>
    <col min="3" max="3" width="14.140625" style="58" customWidth="1"/>
    <col min="4" max="4" width="12" style="58" customWidth="1"/>
    <col min="5" max="5" width="8.7109375" style="57"/>
    <col min="6" max="6" width="4.7109375" style="56"/>
    <col min="7" max="7" width="19.42578125" style="57" customWidth="1"/>
    <col min="8" max="8" width="4.85546875" style="57" customWidth="1"/>
    <col min="9" max="9" width="2.85546875" style="60" customWidth="1"/>
    <col min="10" max="10" width="5.28515625" style="61" customWidth="1"/>
    <col min="11" max="11" width="4.5703125" style="56" customWidth="1"/>
    <col min="12" max="12" width="16.140625" style="60" customWidth="1"/>
    <col min="13" max="13" width="9.140625" style="62"/>
    <col min="14" max="32" width="0" style="57" hidden="1"/>
    <col min="33" max="33" width="9.140625" style="63"/>
    <col min="34" max="256" width="9.140625" style="57"/>
    <col min="257" max="257" width="4.7109375" style="57"/>
    <col min="258" max="258" width="3.7109375" style="57"/>
    <col min="259" max="259" width="23.7109375" style="57"/>
    <col min="260" max="260" width="5.7109375" style="57"/>
    <col min="261" max="261" width="4.7109375" style="57"/>
    <col min="262" max="262" width="18.7109375" style="57"/>
    <col min="263" max="263" width="6.7109375" style="57"/>
    <col min="264" max="264" width="4.7109375" style="57"/>
    <col min="265" max="265" width="8.7109375" style="57"/>
    <col min="266" max="266" width="0" style="57" hidden="1"/>
    <col min="267" max="267" width="5.42578125" style="57"/>
    <col min="268" max="268" width="20.7109375" style="57"/>
    <col min="269" max="269" width="9.140625" style="57"/>
    <col min="270" max="288" width="0" style="57" hidden="1"/>
    <col min="289" max="512" width="9.140625" style="57"/>
    <col min="513" max="513" width="4.7109375" style="57"/>
    <col min="514" max="514" width="3.7109375" style="57"/>
    <col min="515" max="515" width="23.7109375" style="57"/>
    <col min="516" max="516" width="5.7109375" style="57"/>
    <col min="517" max="517" width="4.7109375" style="57"/>
    <col min="518" max="518" width="18.7109375" style="57"/>
    <col min="519" max="519" width="6.7109375" style="57"/>
    <col min="520" max="520" width="4.7109375" style="57"/>
    <col min="521" max="521" width="8.7109375" style="57"/>
    <col min="522" max="522" width="0" style="57" hidden="1"/>
    <col min="523" max="523" width="5.42578125" style="57"/>
    <col min="524" max="524" width="20.7109375" style="57"/>
    <col min="525" max="525" width="9.140625" style="57"/>
    <col min="526" max="544" width="0" style="57" hidden="1"/>
    <col min="545" max="768" width="9.140625" style="57"/>
    <col min="769" max="769" width="4.7109375" style="57"/>
    <col min="770" max="770" width="3.7109375" style="57"/>
    <col min="771" max="771" width="23.7109375" style="57"/>
    <col min="772" max="772" width="5.7109375" style="57"/>
    <col min="773" max="773" width="4.7109375" style="57"/>
    <col min="774" max="774" width="18.7109375" style="57"/>
    <col min="775" max="775" width="6.7109375" style="57"/>
    <col min="776" max="776" width="4.7109375" style="57"/>
    <col min="777" max="777" width="8.7109375" style="57"/>
    <col min="778" max="778" width="0" style="57" hidden="1"/>
    <col min="779" max="779" width="5.42578125" style="57"/>
    <col min="780" max="780" width="20.7109375" style="57"/>
    <col min="781" max="781" width="9.140625" style="57"/>
    <col min="782" max="800" width="0" style="57" hidden="1"/>
    <col min="801" max="1019" width="9.140625" style="57"/>
  </cols>
  <sheetData>
    <row r="1" spans="1:1019" ht="15.75">
      <c r="A1" s="288"/>
      <c r="B1" s="60"/>
      <c r="C1" s="60"/>
      <c r="D1" s="60"/>
      <c r="E1" s="64"/>
      <c r="F1" s="289"/>
      <c r="G1" s="37" t="s">
        <v>0</v>
      </c>
      <c r="H1" s="37"/>
      <c r="I1" s="289"/>
      <c r="J1" s="289"/>
      <c r="K1" s="289"/>
      <c r="L1" s="289"/>
      <c r="M1"/>
      <c r="N1" s="166"/>
      <c r="O1" s="167"/>
      <c r="P1" s="166"/>
      <c r="Q1" s="167"/>
      <c r="R1" s="166">
        <v>8.1</v>
      </c>
      <c r="S1" s="166">
        <v>8.34</v>
      </c>
      <c r="T1" s="166">
        <v>8.3409999999999993</v>
      </c>
      <c r="U1" s="166">
        <v>8.84</v>
      </c>
      <c r="V1" s="166">
        <v>8.8409999999999993</v>
      </c>
      <c r="W1" s="166">
        <v>9.44</v>
      </c>
      <c r="X1" s="168">
        <v>9.4410000000000007</v>
      </c>
      <c r="Y1" s="168">
        <v>10.039999999999999</v>
      </c>
      <c r="Z1" s="168">
        <v>10.041</v>
      </c>
      <c r="AA1" s="168">
        <v>10.64</v>
      </c>
      <c r="AB1" s="168">
        <v>10.641</v>
      </c>
      <c r="AC1" s="168"/>
      <c r="AD1" s="168"/>
      <c r="AE1" s="168"/>
      <c r="AF1" s="168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</row>
    <row r="2" spans="1:1019" ht="15.75">
      <c r="A2" s="288"/>
      <c r="B2" s="60"/>
      <c r="C2" s="60"/>
      <c r="D2" s="60"/>
      <c r="E2" s="64"/>
      <c r="F2" s="289"/>
      <c r="G2" s="37" t="s">
        <v>1</v>
      </c>
      <c r="H2" s="37"/>
      <c r="I2" s="289"/>
      <c r="J2" s="289"/>
      <c r="K2" s="289"/>
      <c r="L2" s="289"/>
      <c r="M2"/>
      <c r="N2" s="169" t="s">
        <v>24</v>
      </c>
      <c r="O2" s="169" t="s">
        <v>24</v>
      </c>
      <c r="P2" s="169" t="s">
        <v>25</v>
      </c>
      <c r="Q2" s="169" t="s">
        <v>25</v>
      </c>
      <c r="R2" s="169" t="s">
        <v>26</v>
      </c>
      <c r="S2" s="169" t="s">
        <v>26</v>
      </c>
      <c r="T2" s="169" t="s">
        <v>27</v>
      </c>
      <c r="U2" s="169" t="s">
        <v>27</v>
      </c>
      <c r="V2" s="169" t="s">
        <v>28</v>
      </c>
      <c r="W2" s="169" t="s">
        <v>28</v>
      </c>
      <c r="X2" s="169" t="s">
        <v>29</v>
      </c>
      <c r="Y2" s="169" t="s">
        <v>29</v>
      </c>
      <c r="Z2" s="169" t="s">
        <v>30</v>
      </c>
      <c r="AA2" s="169" t="s">
        <v>30</v>
      </c>
      <c r="AB2" s="169" t="s">
        <v>31</v>
      </c>
      <c r="AC2" s="169" t="s">
        <v>31</v>
      </c>
      <c r="AD2" s="170" t="s">
        <v>33</v>
      </c>
      <c r="AE2" s="170" t="s">
        <v>33</v>
      </c>
      <c r="AF2" s="170" t="s">
        <v>33</v>
      </c>
      <c r="AG2" s="73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</row>
    <row r="3" spans="1:1019" ht="15.75">
      <c r="A3" s="288"/>
      <c r="B3" s="60"/>
      <c r="C3" s="60"/>
      <c r="D3" s="60"/>
      <c r="E3" s="64"/>
      <c r="F3" s="289"/>
      <c r="G3" s="37" t="s">
        <v>2</v>
      </c>
      <c r="H3" s="37"/>
      <c r="I3" s="289"/>
      <c r="J3" s="289"/>
      <c r="K3" s="289"/>
      <c r="L3" s="28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 s="73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</row>
    <row r="4" spans="1:1019" ht="15" customHeight="1">
      <c r="A4" s="288"/>
      <c r="B4" s="60"/>
      <c r="C4" s="60"/>
      <c r="D4" s="60"/>
      <c r="E4" s="64"/>
      <c r="F4" s="288"/>
      <c r="G4" s="289"/>
      <c r="H4" s="288"/>
      <c r="I4" s="289"/>
      <c r="J4" s="289"/>
      <c r="K4" s="289"/>
      <c r="L4" s="28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 s="73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</row>
    <row r="5" spans="1:1019" ht="18.75">
      <c r="A5" s="288"/>
      <c r="B5" s="60"/>
      <c r="C5" s="60"/>
      <c r="D5" s="60"/>
      <c r="E5" s="64"/>
      <c r="F5" s="289"/>
      <c r="G5" s="39" t="s">
        <v>34</v>
      </c>
      <c r="H5" s="39"/>
      <c r="I5" s="289"/>
      <c r="J5" s="289"/>
      <c r="K5" s="289"/>
      <c r="L5" s="28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 s="73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</row>
    <row r="6" spans="1:1019" ht="18.75">
      <c r="A6" s="288"/>
      <c r="B6" s="60"/>
      <c r="C6" s="60"/>
      <c r="D6" s="60"/>
      <c r="E6" s="64"/>
      <c r="F6" s="289"/>
      <c r="G6" s="39" t="s">
        <v>35</v>
      </c>
      <c r="H6" s="39"/>
      <c r="I6" s="289"/>
      <c r="J6" s="289"/>
      <c r="K6" s="289"/>
      <c r="L6" s="289"/>
      <c r="M6"/>
      <c r="N6"/>
      <c r="O6"/>
      <c r="P6"/>
      <c r="Q6"/>
      <c r="R6" s="151"/>
      <c r="S6" s="151"/>
      <c r="T6" s="151"/>
      <c r="U6" s="151"/>
      <c r="V6" s="151"/>
      <c r="W6" s="151"/>
      <c r="X6" s="154"/>
      <c r="Y6" s="154"/>
      <c r="Z6" s="154"/>
      <c r="AA6" s="154"/>
      <c r="AB6" s="154"/>
      <c r="AC6" s="154"/>
      <c r="AD6" s="154"/>
      <c r="AE6"/>
      <c r="AF6"/>
      <c r="AG6" s="73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</row>
    <row r="7" spans="1:1019" ht="15" customHeight="1">
      <c r="A7" s="289"/>
      <c r="B7" s="289"/>
      <c r="C7" s="289"/>
      <c r="D7" s="289"/>
      <c r="E7" s="289"/>
      <c r="F7" s="308"/>
      <c r="G7" s="289"/>
      <c r="H7" s="308"/>
      <c r="I7" s="289"/>
      <c r="J7" s="289"/>
      <c r="K7" s="289"/>
      <c r="L7" s="289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 s="73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</row>
    <row r="8" spans="1:1019" ht="20.25">
      <c r="A8" s="289"/>
      <c r="B8" s="289"/>
      <c r="C8" s="289"/>
      <c r="D8" s="289"/>
      <c r="E8" s="289"/>
      <c r="F8" s="289"/>
      <c r="G8" s="124" t="s">
        <v>3</v>
      </c>
      <c r="H8" s="124"/>
      <c r="I8" s="289"/>
      <c r="J8" s="289"/>
      <c r="K8" s="289"/>
      <c r="L8" s="28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s="73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</row>
    <row r="9" spans="1:1019" ht="15" customHeight="1">
      <c r="A9" s="289"/>
      <c r="B9" s="289"/>
      <c r="C9" s="289"/>
      <c r="D9" s="289"/>
      <c r="E9" s="289"/>
      <c r="F9" s="39"/>
      <c r="G9" s="289"/>
      <c r="H9" s="39"/>
      <c r="I9" s="289"/>
      <c r="J9" s="289"/>
      <c r="K9" s="289"/>
      <c r="L9" s="28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</row>
    <row r="10" spans="1:1019" ht="18.75">
      <c r="A10" s="289"/>
      <c r="B10" s="289"/>
      <c r="C10" s="289"/>
      <c r="D10" s="289"/>
      <c r="E10" s="289"/>
      <c r="F10" s="289"/>
      <c r="G10" s="75" t="s">
        <v>36</v>
      </c>
      <c r="H10" s="75"/>
      <c r="I10" s="289"/>
      <c r="J10" s="289"/>
      <c r="K10" s="289"/>
      <c r="L10" s="289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</row>
    <row r="11" spans="1:1019" ht="15" customHeight="1">
      <c r="A11" s="289"/>
      <c r="B11" s="289"/>
      <c r="C11" s="289"/>
      <c r="D11" s="289"/>
      <c r="E11" s="289"/>
      <c r="F11" s="289"/>
      <c r="G11" s="125"/>
      <c r="H11" s="125"/>
      <c r="I11" s="289"/>
      <c r="J11" s="289"/>
      <c r="K11" s="289"/>
      <c r="L11" s="28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 s="73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</row>
    <row r="12" spans="1:1019" ht="15" customHeight="1">
      <c r="A12" s="290" t="s">
        <v>37</v>
      </c>
      <c r="B12" s="290"/>
      <c r="C12" s="290"/>
      <c r="D12" s="290"/>
      <c r="E12" s="76"/>
      <c r="F12" s="289"/>
      <c r="G12" s="289"/>
      <c r="H12" s="289"/>
      <c r="I12" s="289"/>
      <c r="J12" s="289"/>
      <c r="K12" s="428" t="s">
        <v>7</v>
      </c>
      <c r="L12" s="428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 s="73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</row>
    <row r="13" spans="1:1019" ht="8.25" customHeight="1">
      <c r="A13" s="289"/>
      <c r="B13" s="289"/>
      <c r="C13" s="289"/>
      <c r="D13" s="289"/>
      <c r="E13" s="289"/>
      <c r="F13" s="289"/>
      <c r="G13" s="62"/>
      <c r="H13" s="62"/>
      <c r="I13" s="289"/>
      <c r="J13" s="289"/>
      <c r="K13" s="289"/>
      <c r="L13" s="289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 s="73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</row>
    <row r="14" spans="1:1019">
      <c r="A14" s="334" t="s">
        <v>38</v>
      </c>
      <c r="B14" s="78" t="s">
        <v>40</v>
      </c>
      <c r="C14" s="334" t="s">
        <v>41</v>
      </c>
      <c r="D14" s="334" t="s">
        <v>42</v>
      </c>
      <c r="E14" s="79" t="s">
        <v>878</v>
      </c>
      <c r="F14" s="334" t="s">
        <v>47</v>
      </c>
      <c r="G14" s="78" t="s">
        <v>45</v>
      </c>
      <c r="H14" s="429" t="s">
        <v>46</v>
      </c>
      <c r="I14" s="429"/>
      <c r="J14" s="429"/>
      <c r="K14" s="334" t="s">
        <v>47</v>
      </c>
      <c r="L14" s="334" t="s">
        <v>48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 s="73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</row>
    <row r="15" spans="1:1019" ht="6.95" customHeight="1">
      <c r="A15" s="291"/>
      <c r="B15" s="80"/>
      <c r="C15" s="81"/>
      <c r="D15" s="81"/>
      <c r="E15" s="82"/>
      <c r="F15" s="291"/>
      <c r="G15" s="83"/>
      <c r="H15" s="83"/>
      <c r="I15" s="84"/>
      <c r="J15" s="84"/>
      <c r="K15" s="291"/>
      <c r="L15" s="29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 s="73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</row>
    <row r="16" spans="1:1019" ht="15" customHeight="1">
      <c r="A16" s="156"/>
      <c r="B16" s="353"/>
      <c r="C16" s="354"/>
      <c r="D16" s="333"/>
      <c r="E16" s="89" t="s">
        <v>924</v>
      </c>
      <c r="F16" s="89"/>
      <c r="G16" s="89"/>
      <c r="H16" s="89"/>
      <c r="I16" s="91"/>
      <c r="J16" s="91"/>
      <c r="K16" s="91"/>
      <c r="L16" s="93" t="s">
        <v>925</v>
      </c>
      <c r="M16" s="9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73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</row>
    <row r="17" spans="1:1022" ht="8.1" customHeight="1">
      <c r="A17" s="294"/>
      <c r="B17" s="96"/>
      <c r="C17" s="96"/>
      <c r="D17" s="96"/>
      <c r="E17" s="97"/>
      <c r="F17" s="99"/>
      <c r="G17" s="99"/>
      <c r="H17" s="99"/>
      <c r="I17" s="98"/>
      <c r="J17" s="99"/>
      <c r="K17" s="101"/>
      <c r="L17" s="102"/>
      <c r="M17" s="10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 s="73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</row>
    <row r="18" spans="1:1022" ht="15" customHeight="1">
      <c r="A18" s="96">
        <v>1</v>
      </c>
      <c r="B18" s="96">
        <v>434</v>
      </c>
      <c r="C18" s="81" t="s">
        <v>569</v>
      </c>
      <c r="D18" s="81" t="s">
        <v>71</v>
      </c>
      <c r="E18" s="148">
        <v>35523</v>
      </c>
      <c r="F18" s="291" t="s">
        <v>27</v>
      </c>
      <c r="G18" s="81" t="s">
        <v>61</v>
      </c>
      <c r="H18" s="293">
        <v>8.7100000000000009</v>
      </c>
      <c r="I18" s="293" t="s">
        <v>39</v>
      </c>
      <c r="J18" s="173">
        <v>8.6300000000000008</v>
      </c>
      <c r="K18" s="291" t="s">
        <v>27</v>
      </c>
      <c r="L18" s="147" t="s">
        <v>570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</row>
    <row r="19" spans="1:1022">
      <c r="A19" s="96">
        <v>2</v>
      </c>
      <c r="B19" s="96">
        <v>566</v>
      </c>
      <c r="C19" s="81" t="s">
        <v>566</v>
      </c>
      <c r="D19" s="81" t="s">
        <v>103</v>
      </c>
      <c r="E19" s="149">
        <v>36473</v>
      </c>
      <c r="F19" s="291" t="s">
        <v>27</v>
      </c>
      <c r="G19" s="81" t="s">
        <v>567</v>
      </c>
      <c r="H19" s="293">
        <v>8.82</v>
      </c>
      <c r="I19" s="293" t="s">
        <v>39</v>
      </c>
      <c r="J19" s="173">
        <v>8.86</v>
      </c>
      <c r="K19" s="291" t="s">
        <v>27</v>
      </c>
      <c r="L19" s="116" t="s">
        <v>568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</row>
    <row r="20" spans="1:1022" s="174" customFormat="1">
      <c r="A20" s="96">
        <v>3</v>
      </c>
      <c r="B20" s="96">
        <v>11</v>
      </c>
      <c r="C20" s="81" t="s">
        <v>571</v>
      </c>
      <c r="D20" s="81" t="s">
        <v>572</v>
      </c>
      <c r="E20" s="149">
        <v>35505</v>
      </c>
      <c r="F20" s="291" t="s">
        <v>27</v>
      </c>
      <c r="G20" s="81" t="s">
        <v>90</v>
      </c>
      <c r="H20" s="293">
        <v>9.17</v>
      </c>
      <c r="I20" s="293" t="s">
        <v>39</v>
      </c>
      <c r="J20" s="173">
        <v>9.02</v>
      </c>
      <c r="K20" s="291" t="s">
        <v>27</v>
      </c>
      <c r="L20" s="147" t="s">
        <v>573</v>
      </c>
      <c r="M20" s="62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63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AMF20"/>
      <c r="AMG20"/>
      <c r="AMH20"/>
    </row>
    <row r="21" spans="1:1022" s="60" customFormat="1">
      <c r="A21" s="96"/>
      <c r="B21" s="96">
        <v>144</v>
      </c>
      <c r="C21" s="81" t="s">
        <v>574</v>
      </c>
      <c r="D21" s="81" t="s">
        <v>115</v>
      </c>
      <c r="E21" s="149">
        <v>35451</v>
      </c>
      <c r="F21" s="291" t="s">
        <v>27</v>
      </c>
      <c r="G21" s="81" t="s">
        <v>90</v>
      </c>
      <c r="H21" s="146" t="s">
        <v>885</v>
      </c>
      <c r="I21" s="293"/>
      <c r="J21" s="295"/>
      <c r="K21" s="172"/>
      <c r="L21" s="116" t="s">
        <v>575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AMF21"/>
      <c r="AMG21"/>
      <c r="AMH21"/>
    </row>
  </sheetData>
  <mergeCells count="2">
    <mergeCell ref="H14:J14"/>
    <mergeCell ref="K12:L12"/>
  </mergeCells>
  <dataValidations count="1">
    <dataValidation type="list" allowBlank="1" showErrorMessage="1" sqref="F21">
      <formula1>"мс,кмс,I,II,III,1юн,2юн,3юн,б/р"</formula1>
      <formula2>0</formula2>
    </dataValidation>
  </dataValidations>
  <printOptions horizontalCentered="1"/>
  <pageMargins left="0" right="0" top="0.59055118110236227" bottom="0.39370078740157483" header="0" footer="0"/>
  <pageSetup paperSize="9" firstPageNumber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IV28"/>
  <sheetViews>
    <sheetView zoomScaleNormal="100" workbookViewId="0">
      <selection activeCell="I12" sqref="I12:L12"/>
    </sheetView>
  </sheetViews>
  <sheetFormatPr defaultRowHeight="15"/>
  <cols>
    <col min="1" max="1" width="5.42578125" style="56"/>
    <col min="2" max="2" width="5.28515625" style="57"/>
    <col min="3" max="3" width="16.7109375" style="175" customWidth="1"/>
    <col min="4" max="4" width="14.28515625" style="175"/>
    <col min="5" max="5" width="9.7109375" style="57"/>
    <col min="6" max="6" width="4.5703125" style="57"/>
    <col min="7" max="7" width="19.28515625" style="57" customWidth="1"/>
    <col min="8" max="9" width="1.85546875" style="56" customWidth="1"/>
    <col min="10" max="10" width="7.42578125" style="56" customWidth="1"/>
    <col min="11" max="11" width="4.7109375" style="56" customWidth="1"/>
    <col min="12" max="12" width="9.42578125" style="57" customWidth="1"/>
    <col min="13" max="13" width="1.85546875" style="57" customWidth="1"/>
    <col min="14" max="14" width="2.5703125" style="57"/>
    <col min="15" max="15" width="6.140625" style="57"/>
    <col min="16" max="16" width="17" style="57" customWidth="1"/>
    <col min="17" max="17" width="15" style="57" customWidth="1"/>
    <col min="18" max="43" width="1.85546875" style="57" customWidth="1"/>
    <col min="44" max="44" width="9.85546875" style="57" customWidth="1"/>
    <col min="45" max="72" width="1.7109375" style="57"/>
    <col min="73" max="74" width="2.7109375" style="57"/>
    <col min="75" max="76" width="5.7109375" style="57"/>
    <col min="77" max="932" width="9.140625" style="57"/>
  </cols>
  <sheetData>
    <row r="1" spans="1:932" ht="15.75">
      <c r="A1" s="130"/>
      <c r="B1" s="130"/>
      <c r="C1" s="130"/>
      <c r="D1" s="130"/>
      <c r="E1" s="130"/>
      <c r="F1" s="37" t="s">
        <v>0</v>
      </c>
      <c r="G1" s="289"/>
      <c r="H1" s="96"/>
      <c r="I1" s="96"/>
      <c r="J1" s="96"/>
      <c r="K1" s="96"/>
      <c r="L1" s="74"/>
      <c r="M1" s="74"/>
      <c r="N1" s="289"/>
      <c r="O1" s="177"/>
      <c r="P1" s="177"/>
      <c r="Q1" s="177"/>
      <c r="R1" s="177"/>
      <c r="S1" s="177"/>
      <c r="T1" s="177"/>
      <c r="U1" s="177"/>
      <c r="V1" s="289"/>
      <c r="W1" s="289"/>
      <c r="X1" s="37" t="s">
        <v>0</v>
      </c>
      <c r="Y1" s="177"/>
      <c r="Z1" s="289"/>
      <c r="AA1" s="289"/>
      <c r="AB1" s="289"/>
      <c r="AC1" s="289"/>
      <c r="AD1" s="289"/>
      <c r="AE1" s="289"/>
      <c r="AF1" s="289"/>
      <c r="AG1" s="289"/>
      <c r="AH1" s="37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</row>
    <row r="2" spans="1:932" ht="15.75">
      <c r="A2" s="130"/>
      <c r="B2" s="130"/>
      <c r="C2" s="130"/>
      <c r="D2" s="130"/>
      <c r="E2" s="130"/>
      <c r="F2" s="37" t="s">
        <v>1</v>
      </c>
      <c r="G2" s="289"/>
      <c r="H2" s="96"/>
      <c r="I2" s="96"/>
      <c r="J2" s="96"/>
      <c r="K2" s="96"/>
      <c r="L2" s="74"/>
      <c r="M2" s="74"/>
      <c r="N2" s="289"/>
      <c r="O2" s="179"/>
      <c r="P2" s="180"/>
      <c r="Q2" s="180"/>
      <c r="R2" s="180"/>
      <c r="S2" s="180"/>
      <c r="T2" s="180"/>
      <c r="U2" s="180"/>
      <c r="V2" s="289"/>
      <c r="W2" s="289"/>
      <c r="X2" s="37" t="s">
        <v>1</v>
      </c>
      <c r="Y2" s="180"/>
      <c r="Z2" s="289"/>
      <c r="AA2" s="289"/>
      <c r="AB2" s="289"/>
      <c r="AC2" s="289"/>
      <c r="AD2" s="289"/>
      <c r="AE2" s="289"/>
      <c r="AF2" s="289"/>
      <c r="AG2" s="289"/>
      <c r="AH2" s="37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</row>
    <row r="3" spans="1:932" ht="15.75">
      <c r="A3" s="130"/>
      <c r="B3" s="130"/>
      <c r="C3" s="130"/>
      <c r="D3" s="130"/>
      <c r="E3" s="130"/>
      <c r="F3" s="37" t="s">
        <v>2</v>
      </c>
      <c r="G3" s="289"/>
      <c r="H3" s="96"/>
      <c r="I3" s="96"/>
      <c r="J3" s="96"/>
      <c r="K3" s="96"/>
      <c r="L3" s="74"/>
      <c r="M3" s="74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37" t="s">
        <v>2</v>
      </c>
      <c r="Y3" s="289"/>
      <c r="Z3" s="289"/>
      <c r="AA3" s="289"/>
      <c r="AB3" s="289"/>
      <c r="AC3" s="289"/>
      <c r="AD3" s="289"/>
      <c r="AE3" s="289"/>
      <c r="AF3" s="289"/>
      <c r="AG3" s="289"/>
      <c r="AH3" s="37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</row>
    <row r="4" spans="1:932" ht="15" customHeight="1">
      <c r="A4" s="60"/>
      <c r="B4" s="60"/>
      <c r="C4" s="60"/>
      <c r="D4" s="60"/>
      <c r="E4" s="60"/>
      <c r="F4" s="37"/>
      <c r="G4" s="60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</row>
    <row r="5" spans="1:932" ht="18.75">
      <c r="A5" s="60"/>
      <c r="B5" s="60"/>
      <c r="C5" s="60"/>
      <c r="D5" s="60"/>
      <c r="E5" s="60"/>
      <c r="F5" s="39" t="s">
        <v>34</v>
      </c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</row>
    <row r="6" spans="1:932" ht="20.25">
      <c r="A6" s="60"/>
      <c r="B6" s="60"/>
      <c r="C6" s="60"/>
      <c r="D6" s="60"/>
      <c r="E6" s="60"/>
      <c r="F6" s="39" t="s">
        <v>35</v>
      </c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184" t="s">
        <v>576</v>
      </c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</row>
    <row r="7" spans="1:932" ht="15" customHeight="1">
      <c r="A7" s="289"/>
      <c r="B7" s="289"/>
      <c r="C7" s="289"/>
      <c r="D7" s="289"/>
      <c r="E7" s="289"/>
      <c r="F7" s="289"/>
      <c r="G7" s="3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</row>
    <row r="8" spans="1:932" ht="20.25">
      <c r="A8" s="289"/>
      <c r="B8" s="289"/>
      <c r="C8" s="289"/>
      <c r="D8" s="289"/>
      <c r="E8" s="289"/>
      <c r="F8" s="124" t="s">
        <v>3</v>
      </c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185" t="s">
        <v>577</v>
      </c>
      <c r="Y8" s="289"/>
      <c r="Z8" s="289"/>
      <c r="AA8" s="289"/>
      <c r="AB8" s="289"/>
      <c r="AC8" s="289"/>
      <c r="AD8" s="184"/>
      <c r="AE8" s="184"/>
      <c r="AF8" s="184"/>
      <c r="AG8" s="289"/>
      <c r="AH8" s="184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</row>
    <row r="9" spans="1:932" ht="15" customHeight="1">
      <c r="A9" s="289"/>
      <c r="B9" s="289"/>
      <c r="C9" s="289"/>
      <c r="D9" s="289"/>
      <c r="E9" s="289"/>
      <c r="F9" s="62"/>
      <c r="G9" s="186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185"/>
      <c r="AC9" s="289"/>
      <c r="AD9" s="185"/>
      <c r="AE9" s="289"/>
      <c r="AF9" s="185"/>
      <c r="AG9" s="289"/>
      <c r="AH9" s="185"/>
      <c r="AI9" s="289"/>
      <c r="AJ9" s="289"/>
      <c r="AK9" s="289"/>
      <c r="AL9" s="185"/>
      <c r="AM9" s="289"/>
      <c r="AN9" s="289"/>
      <c r="AO9" s="289"/>
      <c r="AP9" s="289"/>
      <c r="AQ9" s="289"/>
      <c r="AR9" s="28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</row>
    <row r="10" spans="1:932" ht="18.75">
      <c r="A10" s="289"/>
      <c r="B10" s="289"/>
      <c r="C10" s="289"/>
      <c r="D10" s="289"/>
      <c r="E10" s="289"/>
      <c r="F10" s="75" t="s">
        <v>36</v>
      </c>
      <c r="G10" s="289"/>
      <c r="H10" s="289"/>
      <c r="I10" s="289"/>
      <c r="J10" s="289"/>
      <c r="K10" s="187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75" t="s">
        <v>36</v>
      </c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</row>
    <row r="11" spans="1:932" ht="15" customHeight="1">
      <c r="A11" s="188"/>
      <c r="B11" s="289"/>
      <c r="C11" s="289"/>
      <c r="D11" s="289"/>
      <c r="E11" s="289"/>
      <c r="F11" s="289"/>
      <c r="G11" s="125"/>
      <c r="H11" s="293"/>
      <c r="I11" s="293"/>
      <c r="J11" s="293"/>
      <c r="K11" s="289"/>
      <c r="L11" s="189"/>
      <c r="M11" s="1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75"/>
      <c r="AC11" s="289"/>
      <c r="AD11" s="75"/>
      <c r="AE11" s="289"/>
      <c r="AF11" s="75"/>
      <c r="AG11" s="289"/>
      <c r="AH11" s="75"/>
      <c r="AI11" s="289"/>
      <c r="AJ11" s="289"/>
      <c r="AK11" s="289"/>
      <c r="AL11" s="75"/>
      <c r="AM11" s="289"/>
      <c r="AN11" s="289"/>
      <c r="AO11" s="289"/>
      <c r="AP11" s="289"/>
      <c r="AQ11" s="289"/>
      <c r="AR11" s="289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89"/>
      <c r="BX11" s="189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</row>
    <row r="12" spans="1:932" ht="15.75">
      <c r="A12" s="290" t="s">
        <v>37</v>
      </c>
      <c r="B12" s="289"/>
      <c r="C12" s="190"/>
      <c r="D12" s="190"/>
      <c r="E12" s="289"/>
      <c r="F12" s="289"/>
      <c r="G12" s="289"/>
      <c r="H12" s="37"/>
      <c r="I12" s="427" t="s">
        <v>7</v>
      </c>
      <c r="J12" s="427"/>
      <c r="K12" s="427"/>
      <c r="L12" s="427"/>
      <c r="M12" s="355"/>
      <c r="N12" s="290" t="s">
        <v>37</v>
      </c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434" t="s">
        <v>7</v>
      </c>
      <c r="AM12" s="434"/>
      <c r="AN12" s="434"/>
      <c r="AO12" s="434"/>
      <c r="AP12" s="434"/>
      <c r="AQ12" s="434"/>
      <c r="AR12" s="434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 s="61"/>
      <c r="BV12" s="61"/>
      <c r="BW12" s="61"/>
      <c r="BX12" s="212"/>
    </row>
    <row r="13" spans="1:932" ht="6.75" customHeight="1">
      <c r="A13" s="191"/>
      <c r="B13" s="191"/>
      <c r="C13" s="192"/>
      <c r="D13" s="192"/>
      <c r="E13" s="192"/>
      <c r="F13" s="192"/>
      <c r="G13" s="192"/>
      <c r="H13" s="193"/>
      <c r="I13" s="193"/>
      <c r="J13" s="193"/>
      <c r="K13" s="193"/>
      <c r="L13" s="192"/>
      <c r="M13" s="96"/>
      <c r="N13" s="194"/>
      <c r="O13" s="195"/>
      <c r="P13" s="196"/>
      <c r="Q13" s="196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131"/>
      <c r="BV13" s="131"/>
      <c r="BW13" s="96"/>
      <c r="BX13" s="95"/>
    </row>
    <row r="14" spans="1:932" ht="15" customHeight="1">
      <c r="A14" s="198" t="s">
        <v>38</v>
      </c>
      <c r="B14" s="321" t="s">
        <v>40</v>
      </c>
      <c r="C14" s="430" t="s">
        <v>578</v>
      </c>
      <c r="D14" s="431"/>
      <c r="E14" s="198" t="s">
        <v>878</v>
      </c>
      <c r="F14" s="292" t="s">
        <v>47</v>
      </c>
      <c r="G14" s="334" t="s">
        <v>45</v>
      </c>
      <c r="H14" s="86" t="s">
        <v>579</v>
      </c>
      <c r="I14" s="292" t="s">
        <v>580</v>
      </c>
      <c r="J14" s="357" t="s">
        <v>631</v>
      </c>
      <c r="K14" s="357" t="s">
        <v>47</v>
      </c>
      <c r="L14" s="334" t="s">
        <v>48</v>
      </c>
      <c r="M14" s="291"/>
      <c r="N14" s="435" t="s">
        <v>38</v>
      </c>
      <c r="O14" s="436" t="s">
        <v>40</v>
      </c>
      <c r="P14" s="438" t="s">
        <v>578</v>
      </c>
      <c r="Q14" s="439"/>
      <c r="R14" s="442">
        <v>180</v>
      </c>
      <c r="S14" s="443"/>
      <c r="T14" s="444"/>
      <c r="U14" s="442">
        <v>185</v>
      </c>
      <c r="V14" s="443"/>
      <c r="W14" s="444"/>
      <c r="X14" s="442">
        <v>190</v>
      </c>
      <c r="Y14" s="443"/>
      <c r="Z14" s="444"/>
      <c r="AA14" s="442">
        <v>195</v>
      </c>
      <c r="AB14" s="443"/>
      <c r="AC14" s="444"/>
      <c r="AD14" s="442">
        <v>200</v>
      </c>
      <c r="AE14" s="443"/>
      <c r="AF14" s="444"/>
      <c r="AG14" s="442">
        <v>205</v>
      </c>
      <c r="AH14" s="443"/>
      <c r="AI14" s="444"/>
      <c r="AJ14" s="442">
        <v>210</v>
      </c>
      <c r="AK14" s="443"/>
      <c r="AL14" s="444"/>
      <c r="AM14" s="442">
        <v>213</v>
      </c>
      <c r="AN14" s="443"/>
      <c r="AO14" s="444"/>
      <c r="AP14" s="335" t="s">
        <v>579</v>
      </c>
      <c r="AQ14" s="335" t="s">
        <v>580</v>
      </c>
      <c r="AR14" s="445" t="s">
        <v>581</v>
      </c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131"/>
      <c r="BV14" s="131"/>
      <c r="BW14" s="96"/>
      <c r="BX14" s="95"/>
    </row>
    <row r="15" spans="1:932" ht="8.25" customHeight="1">
      <c r="A15" s="199"/>
      <c r="B15" s="199"/>
      <c r="C15" s="81"/>
      <c r="D15" s="200"/>
      <c r="E15" s="84"/>
      <c r="F15" s="84"/>
      <c r="G15" s="84"/>
      <c r="H15" s="201"/>
      <c r="I15" s="201"/>
      <c r="J15" s="201"/>
      <c r="K15" s="201"/>
      <c r="L15" s="84"/>
      <c r="M15" s="84"/>
      <c r="N15" s="435"/>
      <c r="O15" s="437"/>
      <c r="P15" s="440"/>
      <c r="Q15" s="441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204"/>
      <c r="AQ15" s="204"/>
      <c r="AR15" s="446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 s="61"/>
      <c r="BV15" s="61"/>
      <c r="BW15" s="61"/>
      <c r="BX15" s="212"/>
    </row>
    <row r="16" spans="1:932">
      <c r="A16" s="359"/>
      <c r="B16" s="318"/>
      <c r="C16" s="333"/>
      <c r="D16" s="90" t="s">
        <v>926</v>
      </c>
      <c r="E16" s="360"/>
      <c r="F16" s="87"/>
      <c r="G16" s="90"/>
      <c r="H16" s="91"/>
      <c r="I16" s="91"/>
      <c r="J16" s="432" t="s">
        <v>576</v>
      </c>
      <c r="K16" s="432"/>
      <c r="L16" s="433"/>
      <c r="M16" s="102"/>
      <c r="N16" s="231"/>
      <c r="O16" s="231"/>
      <c r="P16" s="291"/>
      <c r="Q16" s="291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10"/>
      <c r="AQ16" s="110"/>
      <c r="AR16" s="361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6"/>
      <c r="BV16" s="96"/>
      <c r="BW16" s="96"/>
      <c r="BX16" s="95"/>
    </row>
    <row r="17" spans="1:76">
      <c r="A17" s="128"/>
      <c r="B17" s="205"/>
      <c r="C17" s="206"/>
      <c r="D17" s="206"/>
      <c r="E17" s="187"/>
      <c r="F17" s="205"/>
      <c r="G17" s="163"/>
      <c r="H17" s="207"/>
      <c r="I17" s="207"/>
      <c r="J17" s="207"/>
      <c r="K17" s="96"/>
      <c r="L17" s="202"/>
      <c r="M17" s="202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6"/>
      <c r="BV17" s="96"/>
      <c r="BW17" s="96"/>
      <c r="BX17" s="214"/>
    </row>
    <row r="18" spans="1:76" ht="15.75">
      <c r="A18" s="287">
        <v>1</v>
      </c>
      <c r="B18" s="96">
        <v>353</v>
      </c>
      <c r="C18" s="81" t="s">
        <v>546</v>
      </c>
      <c r="D18" s="81" t="s">
        <v>116</v>
      </c>
      <c r="E18" s="148">
        <v>35923</v>
      </c>
      <c r="F18" s="291" t="s">
        <v>26</v>
      </c>
      <c r="G18" s="81" t="s">
        <v>61</v>
      </c>
      <c r="H18" s="208">
        <v>3</v>
      </c>
      <c r="I18" s="291">
        <v>2</v>
      </c>
      <c r="J18" s="291">
        <v>210</v>
      </c>
      <c r="K18" s="291" t="s">
        <v>26</v>
      </c>
      <c r="L18" s="114" t="s">
        <v>584</v>
      </c>
      <c r="M18" s="114"/>
      <c r="N18" s="287">
        <v>1</v>
      </c>
      <c r="O18" s="96">
        <v>353</v>
      </c>
      <c r="P18" s="81" t="s">
        <v>546</v>
      </c>
      <c r="Q18" s="81" t="s">
        <v>116</v>
      </c>
      <c r="R18" s="210"/>
      <c r="S18" s="210"/>
      <c r="T18" s="210"/>
      <c r="U18" s="210"/>
      <c r="V18" s="210"/>
      <c r="W18" s="210"/>
      <c r="X18" s="210"/>
      <c r="Y18" s="210"/>
      <c r="Z18" s="210"/>
      <c r="AA18" s="210">
        <v>0</v>
      </c>
      <c r="AB18" s="130"/>
      <c r="AC18" s="210"/>
      <c r="AD18" s="130">
        <v>0</v>
      </c>
      <c r="AE18" s="210"/>
      <c r="AF18" s="210"/>
      <c r="AG18" s="210">
        <v>0</v>
      </c>
      <c r="AH18" s="210"/>
      <c r="AI18" s="130"/>
      <c r="AJ18" s="210" t="s">
        <v>927</v>
      </c>
      <c r="AK18" s="210" t="s">
        <v>927</v>
      </c>
      <c r="AL18" s="210">
        <v>0</v>
      </c>
      <c r="AM18" s="210" t="s">
        <v>927</v>
      </c>
      <c r="AN18" s="211" t="s">
        <v>927</v>
      </c>
      <c r="AO18" s="211" t="s">
        <v>927</v>
      </c>
      <c r="AP18" s="208">
        <v>3</v>
      </c>
      <c r="AQ18" s="291">
        <v>2</v>
      </c>
      <c r="AR18" s="291">
        <v>210</v>
      </c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 s="61"/>
      <c r="BV18" s="61"/>
      <c r="BW18" s="61"/>
      <c r="BX18" s="212"/>
    </row>
    <row r="19" spans="1:76" ht="15.75">
      <c r="A19" s="287">
        <v>2</v>
      </c>
      <c r="B19" s="96">
        <v>399</v>
      </c>
      <c r="C19" s="81" t="s">
        <v>594</v>
      </c>
      <c r="D19" s="81" t="s">
        <v>595</v>
      </c>
      <c r="E19" s="148">
        <v>34426</v>
      </c>
      <c r="F19" s="291" t="s">
        <v>26</v>
      </c>
      <c r="G19" s="81" t="s">
        <v>61</v>
      </c>
      <c r="H19" s="208">
        <v>3</v>
      </c>
      <c r="I19" s="291">
        <v>4</v>
      </c>
      <c r="J19" s="291">
        <v>200</v>
      </c>
      <c r="K19" s="291" t="s">
        <v>27</v>
      </c>
      <c r="L19" s="114" t="s">
        <v>596</v>
      </c>
      <c r="M19" s="114"/>
      <c r="N19" s="287">
        <v>2</v>
      </c>
      <c r="O19" s="96">
        <v>399</v>
      </c>
      <c r="P19" s="81" t="s">
        <v>594</v>
      </c>
      <c r="Q19" s="81" t="s">
        <v>595</v>
      </c>
      <c r="R19" s="213"/>
      <c r="S19" s="213"/>
      <c r="T19" s="213"/>
      <c r="U19" s="213"/>
      <c r="V19" s="213"/>
      <c r="W19" s="213"/>
      <c r="X19" s="213">
        <v>0</v>
      </c>
      <c r="Y19" s="213"/>
      <c r="Z19" s="213"/>
      <c r="AA19" s="213" t="s">
        <v>927</v>
      </c>
      <c r="AB19" s="213" t="s">
        <v>927</v>
      </c>
      <c r="AC19" s="213">
        <v>0</v>
      </c>
      <c r="AD19" s="213" t="s">
        <v>927</v>
      </c>
      <c r="AE19" s="213" t="s">
        <v>927</v>
      </c>
      <c r="AF19" s="213">
        <v>0</v>
      </c>
      <c r="AG19" s="213" t="s">
        <v>927</v>
      </c>
      <c r="AH19" s="213" t="s">
        <v>927</v>
      </c>
      <c r="AI19" s="213" t="s">
        <v>927</v>
      </c>
      <c r="AJ19" s="213"/>
      <c r="AK19" s="213"/>
      <c r="AL19" s="213"/>
      <c r="AM19" s="213"/>
      <c r="AN19" s="289"/>
      <c r="AO19" s="289"/>
      <c r="AP19" s="208">
        <v>3</v>
      </c>
      <c r="AQ19" s="291">
        <v>4</v>
      </c>
      <c r="AR19" s="291">
        <v>200</v>
      </c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 s="61"/>
      <c r="BV19" s="61"/>
      <c r="BW19" s="61"/>
      <c r="BX19" s="212"/>
    </row>
    <row r="20" spans="1:76" ht="15.75">
      <c r="A20" s="287">
        <v>3</v>
      </c>
      <c r="B20" s="96">
        <v>418</v>
      </c>
      <c r="C20" s="81" t="s">
        <v>592</v>
      </c>
      <c r="D20" s="81" t="s">
        <v>60</v>
      </c>
      <c r="E20" s="148">
        <v>35943</v>
      </c>
      <c r="F20" s="291" t="s">
        <v>26</v>
      </c>
      <c r="G20" s="81" t="s">
        <v>61</v>
      </c>
      <c r="H20" s="208">
        <v>2</v>
      </c>
      <c r="I20" s="291">
        <v>3</v>
      </c>
      <c r="J20" s="291">
        <v>195</v>
      </c>
      <c r="K20" s="291" t="s">
        <v>27</v>
      </c>
      <c r="L20" s="114" t="s">
        <v>584</v>
      </c>
      <c r="M20" s="114"/>
      <c r="N20" s="287">
        <v>3</v>
      </c>
      <c r="O20" s="96">
        <v>418</v>
      </c>
      <c r="P20" s="81" t="s">
        <v>592</v>
      </c>
      <c r="Q20" s="81" t="s">
        <v>60</v>
      </c>
      <c r="R20" s="210">
        <v>0</v>
      </c>
      <c r="S20" s="210"/>
      <c r="T20" s="210"/>
      <c r="U20" s="210" t="s">
        <v>927</v>
      </c>
      <c r="V20" s="210">
        <v>0</v>
      </c>
      <c r="W20" s="210"/>
      <c r="X20" s="210" t="s">
        <v>927</v>
      </c>
      <c r="Y20" s="210">
        <v>0</v>
      </c>
      <c r="Z20" s="210"/>
      <c r="AA20" s="210" t="s">
        <v>927</v>
      </c>
      <c r="AB20" s="210">
        <v>0</v>
      </c>
      <c r="AC20" s="210"/>
      <c r="AD20" s="210" t="s">
        <v>927</v>
      </c>
      <c r="AE20" s="210" t="s">
        <v>927</v>
      </c>
      <c r="AF20" s="210" t="s">
        <v>927</v>
      </c>
      <c r="AG20" s="130"/>
      <c r="AH20" s="210"/>
      <c r="AI20" s="210"/>
      <c r="AJ20" s="210"/>
      <c r="AK20" s="210"/>
      <c r="AL20" s="210"/>
      <c r="AM20" s="210"/>
      <c r="AN20" s="97"/>
      <c r="AO20" s="97"/>
      <c r="AP20" s="208">
        <v>2</v>
      </c>
      <c r="AQ20" s="291">
        <v>3</v>
      </c>
      <c r="AR20" s="291">
        <v>195</v>
      </c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 s="61"/>
      <c r="BV20" s="61"/>
      <c r="BW20" s="96"/>
      <c r="BX20" s="212"/>
    </row>
    <row r="21" spans="1:76">
      <c r="A21" s="287">
        <v>4</v>
      </c>
      <c r="B21" s="96">
        <v>160</v>
      </c>
      <c r="C21" s="81" t="s">
        <v>585</v>
      </c>
      <c r="D21" s="81" t="s">
        <v>586</v>
      </c>
      <c r="E21" s="145" t="s">
        <v>587</v>
      </c>
      <c r="F21" s="291" t="s">
        <v>26</v>
      </c>
      <c r="G21" s="81" t="s">
        <v>53</v>
      </c>
      <c r="H21" s="208">
        <v>3</v>
      </c>
      <c r="I21" s="291">
        <v>2</v>
      </c>
      <c r="J21" s="291">
        <v>190</v>
      </c>
      <c r="K21" s="291" t="s">
        <v>27</v>
      </c>
      <c r="L21" s="116" t="s">
        <v>588</v>
      </c>
      <c r="M21" s="116"/>
      <c r="N21" s="287">
        <v>4</v>
      </c>
      <c r="O21" s="96">
        <v>160</v>
      </c>
      <c r="P21" s="81" t="s">
        <v>585</v>
      </c>
      <c r="Q21" s="81" t="s">
        <v>586</v>
      </c>
      <c r="R21" s="210"/>
      <c r="S21" s="210"/>
      <c r="T21" s="210"/>
      <c r="U21" s="210">
        <v>0</v>
      </c>
      <c r="V21" s="210"/>
      <c r="W21" s="210"/>
      <c r="X21" s="210" t="s">
        <v>927</v>
      </c>
      <c r="Y21" s="210" t="s">
        <v>927</v>
      </c>
      <c r="Z21" s="210">
        <v>0</v>
      </c>
      <c r="AA21" s="210" t="s">
        <v>927</v>
      </c>
      <c r="AB21" s="210" t="s">
        <v>927</v>
      </c>
      <c r="AC21" s="210" t="s">
        <v>927</v>
      </c>
      <c r="AD21" s="210"/>
      <c r="AE21" s="210"/>
      <c r="AF21" s="210"/>
      <c r="AG21" s="130"/>
      <c r="AH21" s="210"/>
      <c r="AI21" s="210"/>
      <c r="AJ21" s="210"/>
      <c r="AK21" s="210"/>
      <c r="AL21" s="210"/>
      <c r="AM21" s="210"/>
      <c r="AN21" s="211"/>
      <c r="AO21" s="211"/>
      <c r="AP21" s="208">
        <v>3</v>
      </c>
      <c r="AQ21" s="291">
        <v>2</v>
      </c>
      <c r="AR21" s="291">
        <v>190</v>
      </c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131"/>
      <c r="BV21" s="131"/>
      <c r="BW21" s="96"/>
      <c r="BX21" s="95"/>
    </row>
    <row r="22" spans="1:76">
      <c r="A22" s="287">
        <v>5</v>
      </c>
      <c r="B22" s="96">
        <v>225</v>
      </c>
      <c r="C22" s="81" t="s">
        <v>582</v>
      </c>
      <c r="D22" s="81" t="s">
        <v>112</v>
      </c>
      <c r="E22" s="149">
        <v>35822</v>
      </c>
      <c r="F22" s="291" t="s">
        <v>26</v>
      </c>
      <c r="G22" s="81" t="s">
        <v>583</v>
      </c>
      <c r="H22" s="208">
        <v>1</v>
      </c>
      <c r="I22" s="291">
        <v>0</v>
      </c>
      <c r="J22" s="291">
        <v>185</v>
      </c>
      <c r="K22" s="291" t="s">
        <v>28</v>
      </c>
      <c r="L22" s="116" t="s">
        <v>106</v>
      </c>
      <c r="M22" s="116"/>
      <c r="N22" s="287">
        <v>5</v>
      </c>
      <c r="O22" s="96">
        <v>225</v>
      </c>
      <c r="P22" s="81" t="s">
        <v>582</v>
      </c>
      <c r="Q22" s="81" t="s">
        <v>112</v>
      </c>
      <c r="R22" s="60">
        <v>0</v>
      </c>
      <c r="S22" s="60"/>
      <c r="T22" s="60"/>
      <c r="U22" s="60">
        <v>0</v>
      </c>
      <c r="V22" s="60"/>
      <c r="W22" s="60"/>
      <c r="X22" s="60" t="s">
        <v>927</v>
      </c>
      <c r="Y22" s="60" t="s">
        <v>927</v>
      </c>
      <c r="Z22" s="60" t="s">
        <v>927</v>
      </c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289"/>
      <c r="AL22" s="289"/>
      <c r="AM22" s="289"/>
      <c r="AN22" s="289"/>
      <c r="AO22" s="289"/>
      <c r="AP22" s="208">
        <v>1</v>
      </c>
      <c r="AQ22" s="291">
        <v>0</v>
      </c>
      <c r="AR22" s="291">
        <v>185</v>
      </c>
    </row>
    <row r="23" spans="1:76" ht="15.75">
      <c r="A23" s="287">
        <v>6</v>
      </c>
      <c r="B23" s="96">
        <v>384</v>
      </c>
      <c r="C23" s="81" t="s">
        <v>599</v>
      </c>
      <c r="D23" s="81" t="s">
        <v>385</v>
      </c>
      <c r="E23" s="148">
        <v>35870</v>
      </c>
      <c r="F23" s="291" t="s">
        <v>27</v>
      </c>
      <c r="G23" s="81" t="s">
        <v>61</v>
      </c>
      <c r="H23" s="208">
        <v>2</v>
      </c>
      <c r="I23" s="291">
        <v>3</v>
      </c>
      <c r="J23" s="291">
        <v>185</v>
      </c>
      <c r="K23" s="291" t="s">
        <v>28</v>
      </c>
      <c r="L23" s="114" t="s">
        <v>596</v>
      </c>
      <c r="M23" s="114"/>
      <c r="N23" s="287">
        <v>6</v>
      </c>
      <c r="O23" s="96">
        <v>384</v>
      </c>
      <c r="P23" s="81" t="s">
        <v>599</v>
      </c>
      <c r="Q23" s="81" t="s">
        <v>385</v>
      </c>
      <c r="R23" s="213" t="s">
        <v>927</v>
      </c>
      <c r="S23" s="213" t="s">
        <v>927</v>
      </c>
      <c r="T23" s="213">
        <v>0</v>
      </c>
      <c r="U23" s="213" t="s">
        <v>927</v>
      </c>
      <c r="V23" s="213">
        <v>0</v>
      </c>
      <c r="W23" s="213" t="s">
        <v>927</v>
      </c>
      <c r="X23" s="213" t="s">
        <v>927</v>
      </c>
      <c r="Y23" s="213" t="s">
        <v>927</v>
      </c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89"/>
      <c r="AO23" s="289"/>
      <c r="AP23" s="208">
        <v>2</v>
      </c>
      <c r="AQ23" s="291">
        <v>3</v>
      </c>
      <c r="AR23" s="291">
        <v>185</v>
      </c>
    </row>
    <row r="24" spans="1:76">
      <c r="A24" s="287">
        <v>7</v>
      </c>
      <c r="B24" s="96">
        <v>96</v>
      </c>
      <c r="C24" s="81" t="s">
        <v>600</v>
      </c>
      <c r="D24" s="81" t="s">
        <v>601</v>
      </c>
      <c r="E24" s="149">
        <v>35538</v>
      </c>
      <c r="F24" s="291" t="s">
        <v>26</v>
      </c>
      <c r="G24" s="81" t="s">
        <v>90</v>
      </c>
      <c r="H24" s="208">
        <v>3</v>
      </c>
      <c r="I24" s="291">
        <v>2</v>
      </c>
      <c r="J24" s="291">
        <v>185</v>
      </c>
      <c r="K24" s="291" t="s">
        <v>28</v>
      </c>
      <c r="L24" s="147" t="s">
        <v>573</v>
      </c>
      <c r="M24" s="147"/>
      <c r="N24" s="287">
        <v>7</v>
      </c>
      <c r="O24" s="96">
        <v>96</v>
      </c>
      <c r="P24" s="81" t="s">
        <v>600</v>
      </c>
      <c r="Q24" s="81" t="s">
        <v>601</v>
      </c>
      <c r="R24" s="210">
        <v>0</v>
      </c>
      <c r="S24" s="210"/>
      <c r="T24" s="210"/>
      <c r="U24" s="210" t="s">
        <v>927</v>
      </c>
      <c r="V24" s="210" t="s">
        <v>927</v>
      </c>
      <c r="W24" s="210">
        <v>0</v>
      </c>
      <c r="X24" s="210" t="s">
        <v>927</v>
      </c>
      <c r="Y24" s="210" t="s">
        <v>927</v>
      </c>
      <c r="Z24" s="210" t="s">
        <v>927</v>
      </c>
      <c r="AA24" s="130"/>
      <c r="AB24" s="210"/>
      <c r="AC24" s="210"/>
      <c r="AD24" s="130"/>
      <c r="AE24" s="210"/>
      <c r="AF24" s="210"/>
      <c r="AG24" s="130"/>
      <c r="AH24" s="210"/>
      <c r="AI24" s="210"/>
      <c r="AJ24" s="210"/>
      <c r="AK24" s="210"/>
      <c r="AL24" s="210"/>
      <c r="AM24" s="210"/>
      <c r="AN24" s="211"/>
      <c r="AO24" s="211"/>
      <c r="AP24" s="208">
        <v>3</v>
      </c>
      <c r="AQ24" s="291">
        <v>2</v>
      </c>
      <c r="AR24" s="291">
        <v>185</v>
      </c>
    </row>
    <row r="25" spans="1:76">
      <c r="A25" s="289"/>
      <c r="B25" s="96">
        <v>406</v>
      </c>
      <c r="C25" s="81" t="s">
        <v>589</v>
      </c>
      <c r="D25" s="81" t="s">
        <v>590</v>
      </c>
      <c r="E25" s="149">
        <v>32590</v>
      </c>
      <c r="F25" s="291" t="s">
        <v>25</v>
      </c>
      <c r="G25" s="81" t="s">
        <v>90</v>
      </c>
      <c r="H25" s="208"/>
      <c r="I25" s="291"/>
      <c r="J25" s="291" t="s">
        <v>885</v>
      </c>
      <c r="K25" s="291"/>
      <c r="L25" s="116" t="s">
        <v>591</v>
      </c>
      <c r="M25" s="116"/>
      <c r="N25" s="287"/>
      <c r="O25" s="96">
        <v>406</v>
      </c>
      <c r="P25" s="81" t="s">
        <v>589</v>
      </c>
      <c r="Q25" s="81" t="s">
        <v>590</v>
      </c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89"/>
      <c r="AO25" s="289"/>
      <c r="AP25" s="208"/>
      <c r="AQ25" s="291"/>
      <c r="AR25" s="291" t="s">
        <v>885</v>
      </c>
    </row>
    <row r="26" spans="1:76">
      <c r="A26" s="289"/>
      <c r="B26" s="96">
        <v>291</v>
      </c>
      <c r="C26" s="81" t="s">
        <v>593</v>
      </c>
      <c r="D26" s="81" t="s">
        <v>103</v>
      </c>
      <c r="E26" s="149">
        <v>34611</v>
      </c>
      <c r="F26" s="291" t="s">
        <v>25</v>
      </c>
      <c r="G26" s="81" t="s">
        <v>90</v>
      </c>
      <c r="H26" s="208"/>
      <c r="I26" s="291"/>
      <c r="J26" s="291" t="s">
        <v>885</v>
      </c>
      <c r="K26" s="291"/>
      <c r="L26" s="116" t="s">
        <v>591</v>
      </c>
      <c r="M26" s="116"/>
      <c r="N26" s="287"/>
      <c r="O26" s="96">
        <v>291</v>
      </c>
      <c r="P26" s="81" t="s">
        <v>593</v>
      </c>
      <c r="Q26" s="81" t="s">
        <v>103</v>
      </c>
      <c r="R26" s="210"/>
      <c r="S26" s="210"/>
      <c r="T26" s="210"/>
      <c r="U26" s="210"/>
      <c r="V26" s="210"/>
      <c r="W26" s="210"/>
      <c r="X26" s="130"/>
      <c r="Y26" s="210"/>
      <c r="Z26" s="210"/>
      <c r="AA26" s="130"/>
      <c r="AB26" s="210"/>
      <c r="AC26" s="210"/>
      <c r="AD26" s="130"/>
      <c r="AE26" s="210"/>
      <c r="AF26" s="210"/>
      <c r="AG26" s="130"/>
      <c r="AH26" s="210"/>
      <c r="AI26" s="210"/>
      <c r="AJ26" s="210"/>
      <c r="AK26" s="210"/>
      <c r="AL26" s="210"/>
      <c r="AM26" s="210"/>
      <c r="AN26" s="97"/>
      <c r="AO26" s="97"/>
      <c r="AP26" s="208"/>
      <c r="AQ26" s="291"/>
      <c r="AR26" s="291" t="s">
        <v>885</v>
      </c>
    </row>
    <row r="27" spans="1:76">
      <c r="A27" s="289"/>
      <c r="B27" s="96">
        <v>715</v>
      </c>
      <c r="C27" s="81" t="s">
        <v>597</v>
      </c>
      <c r="D27" s="81" t="s">
        <v>71</v>
      </c>
      <c r="E27" s="149">
        <v>35889</v>
      </c>
      <c r="F27" s="291" t="s">
        <v>26</v>
      </c>
      <c r="G27" s="81" t="s">
        <v>90</v>
      </c>
      <c r="H27" s="208"/>
      <c r="I27" s="291"/>
      <c r="J27" s="291" t="s">
        <v>885</v>
      </c>
      <c r="K27" s="291"/>
      <c r="L27" s="147" t="s">
        <v>598</v>
      </c>
      <c r="M27" s="147"/>
      <c r="N27" s="287"/>
      <c r="O27" s="96">
        <v>715</v>
      </c>
      <c r="P27" s="81" t="s">
        <v>597</v>
      </c>
      <c r="Q27" s="81" t="s">
        <v>71</v>
      </c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89"/>
      <c r="AO27" s="289"/>
      <c r="AP27" s="208"/>
      <c r="AQ27" s="291"/>
      <c r="AR27" s="291" t="s">
        <v>885</v>
      </c>
    </row>
    <row r="28" spans="1:76" ht="15.75">
      <c r="A28" s="289"/>
      <c r="B28" s="96">
        <v>386</v>
      </c>
      <c r="C28" s="81" t="s">
        <v>602</v>
      </c>
      <c r="D28" s="81" t="s">
        <v>152</v>
      </c>
      <c r="E28" s="148">
        <v>35941</v>
      </c>
      <c r="F28" s="291" t="s">
        <v>27</v>
      </c>
      <c r="G28" s="81" t="s">
        <v>61</v>
      </c>
      <c r="H28" s="208"/>
      <c r="I28" s="291"/>
      <c r="J28" s="291" t="s">
        <v>885</v>
      </c>
      <c r="K28" s="291"/>
      <c r="L28" s="114" t="s">
        <v>596</v>
      </c>
      <c r="M28" s="114"/>
      <c r="N28" s="287"/>
      <c r="O28" s="96">
        <v>386</v>
      </c>
      <c r="P28" s="81" t="s">
        <v>602</v>
      </c>
      <c r="Q28" s="81" t="s">
        <v>152</v>
      </c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08"/>
      <c r="AQ28" s="291"/>
      <c r="AR28" s="291" t="s">
        <v>885</v>
      </c>
    </row>
  </sheetData>
  <mergeCells count="16">
    <mergeCell ref="C14:D14"/>
    <mergeCell ref="J16:L16"/>
    <mergeCell ref="I12:L12"/>
    <mergeCell ref="AL12:AR12"/>
    <mergeCell ref="N14:N15"/>
    <mergeCell ref="O14:O15"/>
    <mergeCell ref="P14:Q15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R14:AR15"/>
  </mergeCells>
  <dataValidations count="1">
    <dataValidation type="list" allowBlank="1" showErrorMessage="1" sqref="F14 F16 F18 F20">
      <formula1>"мс,кмс,I,II,III,1юн,2юн,3юн,б/р"</formula1>
      <formula2>0</formula2>
    </dataValidation>
  </dataValidations>
  <printOptions horizontalCentered="1"/>
  <pageMargins left="0" right="0" top="0.59055118110236227" bottom="0.39370078740157483" header="0" footer="0"/>
  <pageSetup paperSize="9" firstPageNumber="0" orientation="portrait" verticalDpi="0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32672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73</vt:i4>
      </vt:variant>
    </vt:vector>
  </HeadingPairs>
  <TitlesOfParts>
    <vt:vector size="97" baseType="lpstr">
      <vt:lpstr>Тит.л.</vt:lpstr>
      <vt:lpstr>ГСК</vt:lpstr>
      <vt:lpstr>60М</vt:lpstr>
      <vt:lpstr>200М</vt:lpstr>
      <vt:lpstr>400М</vt:lpstr>
      <vt:lpstr>1500М</vt:lpstr>
      <vt:lpstr>3000М</vt:lpstr>
      <vt:lpstr>60сбМ</vt:lpstr>
      <vt:lpstr>ВысМ</vt:lpstr>
      <vt:lpstr>ШесМ</vt:lpstr>
      <vt:lpstr>ДлМ</vt:lpstr>
      <vt:lpstr>ТрМ</vt:lpstr>
      <vt:lpstr>ЯдМ</vt:lpstr>
      <vt:lpstr>60Д</vt:lpstr>
      <vt:lpstr>200Д</vt:lpstr>
      <vt:lpstr>400Д</vt:lpstr>
      <vt:lpstr>800Д</vt:lpstr>
      <vt:lpstr>3000Д</vt:lpstr>
      <vt:lpstr>60сбД</vt:lpstr>
      <vt:lpstr>ВысД</vt:lpstr>
      <vt:lpstr>ШесД</vt:lpstr>
      <vt:lpstr>ДлД</vt:lpstr>
      <vt:lpstr>ТрД</vt:lpstr>
      <vt:lpstr>ЯдД</vt:lpstr>
      <vt:lpstr>'1500М'!_FilterDatabase_0</vt:lpstr>
      <vt:lpstr>'200М'!_FilterDatabase_0</vt:lpstr>
      <vt:lpstr>'3000Д'!_FilterDatabase_0</vt:lpstr>
      <vt:lpstr>'3000М'!_FilterDatabase_0</vt:lpstr>
      <vt:lpstr>'400М'!_FilterDatabase_0</vt:lpstr>
      <vt:lpstr>'60М'!_FilterDatabase_0</vt:lpstr>
      <vt:lpstr>'60сбМ'!_FilterDatabase_0</vt:lpstr>
      <vt:lpstr>'1500М'!_FilterDatabase_0_0</vt:lpstr>
      <vt:lpstr>'3000М'!_FilterDatabase_0_0</vt:lpstr>
      <vt:lpstr>'400М'!_FilterDatabase_0_0</vt:lpstr>
      <vt:lpstr>'60сбМ'!_FilterDatabase_0_0</vt:lpstr>
      <vt:lpstr>'1500М'!_ФильтрБазыДанных</vt:lpstr>
      <vt:lpstr>'200М'!_ФильтрБазыДанных</vt:lpstr>
      <vt:lpstr>'3000М'!_ФильтрБазыДанных</vt:lpstr>
      <vt:lpstr>'400М'!_ФильтрБазыДанных</vt:lpstr>
      <vt:lpstr>'60М'!_ФильтрБазыДанных</vt:lpstr>
      <vt:lpstr>'60сбМ'!_ФильтрБазыДанных</vt:lpstr>
      <vt:lpstr>'1500М'!Print_Titles_0</vt:lpstr>
      <vt:lpstr>'200М'!Print_Titles_0</vt:lpstr>
      <vt:lpstr>'3000М'!Print_Titles_0</vt:lpstr>
      <vt:lpstr>'400М'!Print_Titles_0</vt:lpstr>
      <vt:lpstr>'60М'!Print_Titles_0</vt:lpstr>
      <vt:lpstr>'60сбМ'!Print_Titles_0</vt:lpstr>
      <vt:lpstr>ВысМ!Print_Titles_0</vt:lpstr>
      <vt:lpstr>ДлМ!Print_Titles_0</vt:lpstr>
      <vt:lpstr>'1500М'!Print_Titles_0_0</vt:lpstr>
      <vt:lpstr>'200М'!Print_Titles_0_0</vt:lpstr>
      <vt:lpstr>'3000М'!Print_Titles_0_0</vt:lpstr>
      <vt:lpstr>'400М'!Print_Titles_0_0</vt:lpstr>
      <vt:lpstr>'60М'!Print_Titles_0_0</vt:lpstr>
      <vt:lpstr>'60сбМ'!Print_Titles_0_0</vt:lpstr>
      <vt:lpstr>ВысМ!Print_Titles_0_0</vt:lpstr>
      <vt:lpstr>ДлМ!Print_Titles_0_0</vt:lpstr>
      <vt:lpstr>'1500М'!Print_Titles_0_0_0</vt:lpstr>
      <vt:lpstr>'200М'!Print_Titles_0_0_0</vt:lpstr>
      <vt:lpstr>'3000М'!Print_Titles_0_0_0</vt:lpstr>
      <vt:lpstr>'400М'!Print_Titles_0_0_0</vt:lpstr>
      <vt:lpstr>'60М'!Print_Titles_0_0_0</vt:lpstr>
      <vt:lpstr>'60сбМ'!Print_Titles_0_0_0</vt:lpstr>
      <vt:lpstr>ВысМ!Print_Titles_0_0_0</vt:lpstr>
      <vt:lpstr>ДлМ!Print_Titles_0_0_0</vt:lpstr>
      <vt:lpstr>'1500М'!Print_Titles_0_0_0_0</vt:lpstr>
      <vt:lpstr>'200М'!Print_Titles_0_0_0_0</vt:lpstr>
      <vt:lpstr>'3000М'!Print_Titles_0_0_0_0</vt:lpstr>
      <vt:lpstr>'400М'!Print_Titles_0_0_0_0</vt:lpstr>
      <vt:lpstr>'60М'!Print_Titles_0_0_0_0</vt:lpstr>
      <vt:lpstr>'60сбМ'!Print_Titles_0_0_0_0</vt:lpstr>
      <vt:lpstr>ВысМ!Print_Titles_0_0_0_0</vt:lpstr>
      <vt:lpstr>ДлМ!Print_Titles_0_0_0_0</vt:lpstr>
      <vt:lpstr>'1500М'!Print_Titles_0_0_0_0_0</vt:lpstr>
      <vt:lpstr>'200М'!Print_Titles_0_0_0_0_0</vt:lpstr>
      <vt:lpstr>'3000М'!Print_Titles_0_0_0_0_0</vt:lpstr>
      <vt:lpstr>'400М'!Print_Titles_0_0_0_0_0</vt:lpstr>
      <vt:lpstr>'60М'!Print_Titles_0_0_0_0_0</vt:lpstr>
      <vt:lpstr>'60сбМ'!Print_Titles_0_0_0_0_0</vt:lpstr>
      <vt:lpstr>ВысМ!Print_Titles_0_0_0_0_0</vt:lpstr>
      <vt:lpstr>ДлМ!Print_Titles_0_0_0_0_0</vt:lpstr>
      <vt:lpstr>'1500М'!Print_Titles_0_0_0_0_0_0</vt:lpstr>
      <vt:lpstr>'200М'!Print_Titles_0_0_0_0_0_0</vt:lpstr>
      <vt:lpstr>'3000М'!Print_Titles_0_0_0_0_0_0</vt:lpstr>
      <vt:lpstr>'400М'!Print_Titles_0_0_0_0_0_0</vt:lpstr>
      <vt:lpstr>'60М'!Print_Titles_0_0_0_0_0_0</vt:lpstr>
      <vt:lpstr>'60сбМ'!Print_Titles_0_0_0_0_0_0</vt:lpstr>
      <vt:lpstr>ВысМ!Print_Titles_0_0_0_0_0_0</vt:lpstr>
      <vt:lpstr>ДлМ!Print_Titles_0_0_0_0_0_0</vt:lpstr>
      <vt:lpstr>'1500М'!Заголовки_для_печати</vt:lpstr>
      <vt:lpstr>'200М'!Заголовки_для_печати</vt:lpstr>
      <vt:lpstr>'3000М'!Заголовки_для_печати</vt:lpstr>
      <vt:lpstr>'400М'!Заголовки_для_печати</vt:lpstr>
      <vt:lpstr>'60М'!Заголовки_для_печати</vt:lpstr>
      <vt:lpstr>'60сбМ'!Заголовки_для_печати</vt:lpstr>
      <vt:lpstr>ВысМ!Заголовки_для_печати</vt:lpstr>
      <vt:lpstr>ДлМ!Заголовки_для_печати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Алексеева</dc:creator>
  <cp:lastModifiedBy>Юлия</cp:lastModifiedBy>
  <cp:revision>40</cp:revision>
  <cp:lastPrinted>2017-03-06T18:29:30Z</cp:lastPrinted>
  <dcterms:created xsi:type="dcterms:W3CDTF">2017-01-03T18:59:44Z</dcterms:created>
  <dcterms:modified xsi:type="dcterms:W3CDTF">2017-03-07T12:18:19Z</dcterms:modified>
  <dc:language>ru-RU</dc:language>
</cp:coreProperties>
</file>