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5" yWindow="405" windowWidth="17865" windowHeight="8055" activeTab="2"/>
  </bookViews>
  <sheets>
    <sheet name="М" sheetId="1" r:id="rId1"/>
    <sheet name="Ж" sheetId="2" r:id="rId2"/>
    <sheet name="НД" sheetId="3" r:id="rId3"/>
  </sheets>
  <definedNames>
    <definedName name="_xlnm.Print_Titles" localSheetId="1">'Ж'!$6:$6</definedName>
    <definedName name="_xlnm.Print_Titles" localSheetId="0">'М'!$6:$6</definedName>
    <definedName name="_xlnm.Print_Titles" localSheetId="2">'НД'!$6:$6</definedName>
    <definedName name="_xlnm.Print_Area" localSheetId="1">'Ж'!$A$1:$O$166</definedName>
    <definedName name="_xlnm.Print_Area" localSheetId="0">'М'!$A$1:$O$528</definedName>
    <definedName name="_xlnm.Print_Area" localSheetId="2">'НД'!$A$1:$O$11</definedName>
    <definedName name="Протокол_Результатов" localSheetId="1">'Ж'!$A$63:$O$68</definedName>
    <definedName name="Протокол_Результатов" localSheetId="0">'М'!$A$63:$O$68</definedName>
    <definedName name="Протокол_Результатов" localSheetId="2">'НД'!#REF!</definedName>
  </definedNames>
  <calcPr fullCalcOnLoad="1"/>
</workbook>
</file>

<file path=xl/sharedStrings.xml><?xml version="1.0" encoding="utf-8"?>
<sst xmlns="http://schemas.openxmlformats.org/spreadsheetml/2006/main" count="1838" uniqueCount="953">
  <si>
    <t>I Санкт-Петербургский полумарафон</t>
  </si>
  <si>
    <t>25.04.2015 г.</t>
  </si>
  <si>
    <t>Крестовский остров</t>
  </si>
  <si>
    <t>ПРЕДВАРИТЕЛЬНЫЙ ПРОТОКОЛ РЕЗУЛЬТАТОВ</t>
  </si>
  <si>
    <t>МУЖЧИНЫ. Дистанция 21,0975 км</t>
  </si>
  <si>
    <t>Место</t>
  </si>
  <si>
    <t>Старт. номер</t>
  </si>
  <si>
    <t>Фамилия Имя</t>
  </si>
  <si>
    <t>ГР</t>
  </si>
  <si>
    <t>Город</t>
  </si>
  <si>
    <t>Коллектив</t>
  </si>
  <si>
    <t>6 км</t>
  </si>
  <si>
    <t>М</t>
  </si>
  <si>
    <t>11 км</t>
  </si>
  <si>
    <t>16 км</t>
  </si>
  <si>
    <t>Результат</t>
  </si>
  <si>
    <t>Проигрыш лидеру</t>
  </si>
  <si>
    <t>Чистое время</t>
  </si>
  <si>
    <t>Павленин Александр</t>
  </si>
  <si>
    <t xml:space="preserve">Санкт-Петербург </t>
  </si>
  <si>
    <t xml:space="preserve">Второе Дыхание, СКА </t>
  </si>
  <si>
    <t>Янович Андрей</t>
  </si>
  <si>
    <t>Лукин Дмитрий</t>
  </si>
  <si>
    <t xml:space="preserve">Школа бега </t>
  </si>
  <si>
    <t>Быков Михаил</t>
  </si>
  <si>
    <t xml:space="preserve">Академия л/а </t>
  </si>
  <si>
    <t>Герасимов Сергей</t>
  </si>
  <si>
    <t xml:space="preserve">Москва </t>
  </si>
  <si>
    <t xml:space="preserve">stamina.su </t>
  </si>
  <si>
    <t>Щербина Игорь</t>
  </si>
  <si>
    <t xml:space="preserve">Красногвардеец </t>
  </si>
  <si>
    <t>Столяров Евгений</t>
  </si>
  <si>
    <t xml:space="preserve">ШЕКСНА </t>
  </si>
  <si>
    <t xml:space="preserve">СК Арена </t>
  </si>
  <si>
    <t>Стародубов Александр</t>
  </si>
  <si>
    <t>Григорьев Александр</t>
  </si>
  <si>
    <t xml:space="preserve">Псков </t>
  </si>
  <si>
    <t xml:space="preserve">Чемпион </t>
  </si>
  <si>
    <t>Макаревич Сергей</t>
  </si>
  <si>
    <t xml:space="preserve">Невель </t>
  </si>
  <si>
    <t>Зигангиров Родион</t>
  </si>
  <si>
    <t xml:space="preserve">Никольское </t>
  </si>
  <si>
    <t xml:space="preserve">Лично </t>
  </si>
  <si>
    <t>Гусейнов Роман</t>
  </si>
  <si>
    <t xml:space="preserve">ТОЛЬЯТТИ </t>
  </si>
  <si>
    <t xml:space="preserve">Mel Gibsons runners </t>
  </si>
  <si>
    <t>Вдовец Василий</t>
  </si>
  <si>
    <t xml:space="preserve">Второе Дыхание </t>
  </si>
  <si>
    <t>Иванов Герман</t>
  </si>
  <si>
    <t xml:space="preserve">Динамо СПб </t>
  </si>
  <si>
    <t>Бжевский Ростислав</t>
  </si>
  <si>
    <t>Стрекаловский Дмитрий</t>
  </si>
  <si>
    <t xml:space="preserve">Galaxy </t>
  </si>
  <si>
    <t>Ашмарин Антон</t>
  </si>
  <si>
    <t xml:space="preserve">Piranha </t>
  </si>
  <si>
    <t>Мялькин Максим</t>
  </si>
  <si>
    <t>Лепин Андрей</t>
  </si>
  <si>
    <t xml:space="preserve">Пушкин </t>
  </si>
  <si>
    <t>Поздеев Александр</t>
  </si>
  <si>
    <t xml:space="preserve">АС </t>
  </si>
  <si>
    <t>Щипунов Иван</t>
  </si>
  <si>
    <t>Прошкин Юрий</t>
  </si>
  <si>
    <t xml:space="preserve">Второе дыхание </t>
  </si>
  <si>
    <t>Бабчин Олег</t>
  </si>
  <si>
    <t>Алексеев Станислав</t>
  </si>
  <si>
    <t>Жуков Дмитрий</t>
  </si>
  <si>
    <t xml:space="preserve">Golden fish </t>
  </si>
  <si>
    <t>Давыдов Павел</t>
  </si>
  <si>
    <t>Гальвас Артем</t>
  </si>
  <si>
    <t>Занин Александр</t>
  </si>
  <si>
    <t xml:space="preserve">Спорттур </t>
  </si>
  <si>
    <t>Ерин Виталий</t>
  </si>
  <si>
    <t xml:space="preserve">Ё-team </t>
  </si>
  <si>
    <t>Лысенко Роман</t>
  </si>
  <si>
    <t>Ледус Игорь</t>
  </si>
  <si>
    <t xml:space="preserve">IRC </t>
  </si>
  <si>
    <t>Воробьев Александр</t>
  </si>
  <si>
    <t xml:space="preserve">unilever </t>
  </si>
  <si>
    <t>Берг Максим</t>
  </si>
  <si>
    <t xml:space="preserve">World Class </t>
  </si>
  <si>
    <t>Эльбек Алексей</t>
  </si>
  <si>
    <t xml:space="preserve">Колледж Туризма </t>
  </si>
  <si>
    <t>Strokov Dmitriy</t>
  </si>
  <si>
    <t>Румянцев Максим</t>
  </si>
  <si>
    <t xml:space="preserve">КЛБ Царское село </t>
  </si>
  <si>
    <t>Suborov Evgeny</t>
  </si>
  <si>
    <t>Селяев Сергей</t>
  </si>
  <si>
    <t>Пилипко Михаил</t>
  </si>
  <si>
    <t xml:space="preserve">СПбПУ </t>
  </si>
  <si>
    <t>Дончевский Иван</t>
  </si>
  <si>
    <t xml:space="preserve">Super best friends </t>
  </si>
  <si>
    <t>Алтышов Павел</t>
  </si>
  <si>
    <t xml:space="preserve">БИМ </t>
  </si>
  <si>
    <t>Мирошник Максим</t>
  </si>
  <si>
    <t xml:space="preserve">Балтийская Звезда </t>
  </si>
  <si>
    <t>Терехин Михаил</t>
  </si>
  <si>
    <t xml:space="preserve">Veloleto </t>
  </si>
  <si>
    <t>Rodikov Denis</t>
  </si>
  <si>
    <t xml:space="preserve">I Run </t>
  </si>
  <si>
    <t>Фомин Вадим</t>
  </si>
  <si>
    <t>Лукьянов Алексей</t>
  </si>
  <si>
    <t>Ebril Mikhail</t>
  </si>
  <si>
    <t>Качалов Василий</t>
  </si>
  <si>
    <t xml:space="preserve">ЛОДЕЙНОЕ ПОЛЕ </t>
  </si>
  <si>
    <t>Мазаев Олег</t>
  </si>
  <si>
    <t xml:space="preserve">СБС </t>
  </si>
  <si>
    <t>Мельник Андрей</t>
  </si>
  <si>
    <t>Черкес Дмитрий</t>
  </si>
  <si>
    <t>Кудин Юрий</t>
  </si>
  <si>
    <t xml:space="preserve">Адмиралтеец </t>
  </si>
  <si>
    <t>Шабанов Сергей</t>
  </si>
  <si>
    <t xml:space="preserve">Великие Луки </t>
  </si>
  <si>
    <t>Бордаков Алексей</t>
  </si>
  <si>
    <t xml:space="preserve">Corfu Sea Runners </t>
  </si>
  <si>
    <t>Воронов Денис</t>
  </si>
  <si>
    <t xml:space="preserve">Nike + </t>
  </si>
  <si>
    <t>Романов Михаил</t>
  </si>
  <si>
    <t xml:space="preserve">лично </t>
  </si>
  <si>
    <t>Басай Николай</t>
  </si>
  <si>
    <t xml:space="preserve">ГАТЧИНА </t>
  </si>
  <si>
    <t xml:space="preserve">Адмиралтейские Верфи </t>
  </si>
  <si>
    <t>Деменков Денис</t>
  </si>
  <si>
    <t>Тампель Антон</t>
  </si>
  <si>
    <t xml:space="preserve">Мокрый Праздник </t>
  </si>
  <si>
    <t>Савин Василий</t>
  </si>
  <si>
    <t>Стариско Павел</t>
  </si>
  <si>
    <t xml:space="preserve">Динамо-СПб; БИМ </t>
  </si>
  <si>
    <t>Тюменцев Павел</t>
  </si>
  <si>
    <t>Соколов Антон</t>
  </si>
  <si>
    <t xml:space="preserve">Горный университет </t>
  </si>
  <si>
    <t>Козлов Александр</t>
  </si>
  <si>
    <t>Истомин Роман</t>
  </si>
  <si>
    <t>Серебряков Евгений</t>
  </si>
  <si>
    <t>Неижмаков Павел</t>
  </si>
  <si>
    <t>Елисеев Евгений</t>
  </si>
  <si>
    <t xml:space="preserve">ИТМОнстры </t>
  </si>
  <si>
    <t>Маслов Алексей</t>
  </si>
  <si>
    <t>110%</t>
  </si>
  <si>
    <t>Иванов Владимир</t>
  </si>
  <si>
    <t xml:space="preserve">ЛК Измайлово </t>
  </si>
  <si>
    <t>Зверев Григор</t>
  </si>
  <si>
    <t>Клочков Андрей</t>
  </si>
  <si>
    <t xml:space="preserve">КЛБ Сильвия </t>
  </si>
  <si>
    <t>Николаев Василий</t>
  </si>
  <si>
    <t xml:space="preserve">Красногвардеец / Балтийская звезда </t>
  </si>
  <si>
    <t>Чернецкий Евгений</t>
  </si>
  <si>
    <t xml:space="preserve">Trilife </t>
  </si>
  <si>
    <t>Кузнецов Дмитрий</t>
  </si>
  <si>
    <t xml:space="preserve">Nike Run Club </t>
  </si>
  <si>
    <t>Пашичев Антон</t>
  </si>
  <si>
    <t xml:space="preserve">Кондопога </t>
  </si>
  <si>
    <t>Startsev Pavel</t>
  </si>
  <si>
    <t xml:space="preserve">42km.ru </t>
  </si>
  <si>
    <t>Положий Артем</t>
  </si>
  <si>
    <t>Кузьмин Михаил</t>
  </si>
  <si>
    <t xml:space="preserve">Кировец </t>
  </si>
  <si>
    <t>Крезуб Олег</t>
  </si>
  <si>
    <t xml:space="preserve">ё-team </t>
  </si>
  <si>
    <t>Семёнов Сергей</t>
  </si>
  <si>
    <t xml:space="preserve">СТАРАЯ РУССА </t>
  </si>
  <si>
    <t xml:space="preserve">Клаве </t>
  </si>
  <si>
    <t>Белоусов Алексей</t>
  </si>
  <si>
    <t xml:space="preserve">Токсово </t>
  </si>
  <si>
    <t xml:space="preserve">Сильвия </t>
  </si>
  <si>
    <t>Науменко Александр</t>
  </si>
  <si>
    <t>Мухин Иван</t>
  </si>
  <si>
    <t>Григорьев Алексей</t>
  </si>
  <si>
    <t xml:space="preserve">ЯRoller </t>
  </si>
  <si>
    <t>Руденко Александр</t>
  </si>
  <si>
    <t>Калугин Александр</t>
  </si>
  <si>
    <t xml:space="preserve">личная заявка </t>
  </si>
  <si>
    <t>Авхутский Андрей</t>
  </si>
  <si>
    <t>Борякин Александр</t>
  </si>
  <si>
    <t>Васильев Александр</t>
  </si>
  <si>
    <t>Илган Георгий</t>
  </si>
  <si>
    <t xml:space="preserve">StruGGle! </t>
  </si>
  <si>
    <t>Шубин Юрий</t>
  </si>
  <si>
    <t>Савицкий Митя</t>
  </si>
  <si>
    <t xml:space="preserve">Люди в Курсе </t>
  </si>
  <si>
    <t>Кузьменко Василий</t>
  </si>
  <si>
    <t xml:space="preserve">Марафонская команда Игоря Корнелюка </t>
  </si>
  <si>
    <t>Тимаков Антон</t>
  </si>
  <si>
    <t>Макаров Евгений</t>
  </si>
  <si>
    <t xml:space="preserve">IRON TEAM </t>
  </si>
  <si>
    <t>Цегельник Денис</t>
  </si>
  <si>
    <t xml:space="preserve">Ейск </t>
  </si>
  <si>
    <t>Сибирцев Иван</t>
  </si>
  <si>
    <t>Сидоренков Семен</t>
  </si>
  <si>
    <t>Окружнов Андрей</t>
  </si>
  <si>
    <t xml:space="preserve">Горный Институт </t>
  </si>
  <si>
    <t>Морозов Сергей</t>
  </si>
  <si>
    <t xml:space="preserve">Снежинка </t>
  </si>
  <si>
    <t>Тимашев Станислав</t>
  </si>
  <si>
    <t xml:space="preserve">Самара </t>
  </si>
  <si>
    <t>Керчин Андрей</t>
  </si>
  <si>
    <t>Trotta Pierluigi</t>
  </si>
  <si>
    <t xml:space="preserve">World Class Sennaya </t>
  </si>
  <si>
    <t>Лутошкин Артем</t>
  </si>
  <si>
    <t>Якименко Сергей</t>
  </si>
  <si>
    <t>Колесников Владимир</t>
  </si>
  <si>
    <t xml:space="preserve">Великий Новгород </t>
  </si>
  <si>
    <t xml:space="preserve">КЛБ Акрон </t>
  </si>
  <si>
    <t>Nemov Pavel</t>
  </si>
  <si>
    <t xml:space="preserve">Воин </t>
  </si>
  <si>
    <t>Андреев Дмитрий</t>
  </si>
  <si>
    <t>Антонов Алексей</t>
  </si>
  <si>
    <t xml:space="preserve">Landscrona RC </t>
  </si>
  <si>
    <t>Воробьев Евгений</t>
  </si>
  <si>
    <t xml:space="preserve">Kleymo Kostyaka </t>
  </si>
  <si>
    <t>Chernega Ivan</t>
  </si>
  <si>
    <t>Агеев Михаил</t>
  </si>
  <si>
    <t xml:space="preserve">Выборг </t>
  </si>
  <si>
    <t xml:space="preserve">Vyborg's Run </t>
  </si>
  <si>
    <t>Христичан Евгений</t>
  </si>
  <si>
    <t>Деревянкин Дмитрий</t>
  </si>
  <si>
    <t xml:space="preserve">proRunning </t>
  </si>
  <si>
    <t>Леонычев Ярослав</t>
  </si>
  <si>
    <t>Лесняк Денис</t>
  </si>
  <si>
    <t>Аштаев Алексей</t>
  </si>
  <si>
    <t xml:space="preserve">МИЧУРИНСК </t>
  </si>
  <si>
    <t>Маримонт Ефим</t>
  </si>
  <si>
    <t xml:space="preserve">cycleon </t>
  </si>
  <si>
    <t>Федотов Михаил</t>
  </si>
  <si>
    <t xml:space="preserve">ВИ ЖДВ - Петергоф </t>
  </si>
  <si>
    <t>Шунаев Владимир</t>
  </si>
  <si>
    <t>Сидоров Геннадий</t>
  </si>
  <si>
    <t xml:space="preserve">Тихвин </t>
  </si>
  <si>
    <t>Filchev Ed</t>
  </si>
  <si>
    <t xml:space="preserve">YULA Team </t>
  </si>
  <si>
    <t>Жариков Сергей</t>
  </si>
  <si>
    <t>Дрига Борис</t>
  </si>
  <si>
    <t xml:space="preserve">КЛБ Сенеж </t>
  </si>
  <si>
    <t>Скурихин Андрей</t>
  </si>
  <si>
    <t>Чвиженко Станислав</t>
  </si>
  <si>
    <t>Андреев Анатолий</t>
  </si>
  <si>
    <t xml:space="preserve">RunLepraRun </t>
  </si>
  <si>
    <t>Немков Олег</t>
  </si>
  <si>
    <t xml:space="preserve">клб динамо с-пб </t>
  </si>
  <si>
    <t>Жариков Александр</t>
  </si>
  <si>
    <t>Матросов Алексей</t>
  </si>
  <si>
    <t xml:space="preserve">PIRANHA </t>
  </si>
  <si>
    <t>Хлызов Дмитрий</t>
  </si>
  <si>
    <t>Лютанов Игорь</t>
  </si>
  <si>
    <t>Пайсин Константин</t>
  </si>
  <si>
    <t>Баранов Михаил</t>
  </si>
  <si>
    <t xml:space="preserve">I love running. SPb </t>
  </si>
  <si>
    <t>Ермолаев Николай</t>
  </si>
  <si>
    <t>Yakovlev Dmitriy</t>
  </si>
  <si>
    <t xml:space="preserve">Mint Running Club </t>
  </si>
  <si>
    <t>Саланин Василий</t>
  </si>
  <si>
    <t>Качаев Евгений</t>
  </si>
  <si>
    <t>Махов Александр</t>
  </si>
  <si>
    <t>Мчедлишвили Георгий</t>
  </si>
  <si>
    <t xml:space="preserve">Бег на крестовском </t>
  </si>
  <si>
    <t>Одинцов Виталий</t>
  </si>
  <si>
    <t xml:space="preserve">ВАС </t>
  </si>
  <si>
    <t>Антонов Леонид</t>
  </si>
  <si>
    <t>Гуляев Илья</t>
  </si>
  <si>
    <t>Журавлев Роман</t>
  </si>
  <si>
    <t>Бендер Александр</t>
  </si>
  <si>
    <t xml:space="preserve">Акрон </t>
  </si>
  <si>
    <t>Богров Вячеслав</t>
  </si>
  <si>
    <t>Абрамов Станислав</t>
  </si>
  <si>
    <t>Dmitriev Vladimir</t>
  </si>
  <si>
    <t>Полухин Валерий</t>
  </si>
  <si>
    <t>Травин Андрей</t>
  </si>
  <si>
    <t>Игнатюк Павел</t>
  </si>
  <si>
    <t xml:space="preserve">PSI Systems </t>
  </si>
  <si>
    <t>Ружников Владимир</t>
  </si>
  <si>
    <t xml:space="preserve">Forest runners </t>
  </si>
  <si>
    <t>Курс Дмитрий</t>
  </si>
  <si>
    <t xml:space="preserve">Осипович </t>
  </si>
  <si>
    <t>Лёвкин Евгений</t>
  </si>
  <si>
    <t>Евсюков Дмитрий</t>
  </si>
  <si>
    <t xml:space="preserve">Ёteam </t>
  </si>
  <si>
    <t>Makaroff Nikita</t>
  </si>
  <si>
    <t>Филютич Александр</t>
  </si>
  <si>
    <t>Мартиновский Сергей</t>
  </si>
  <si>
    <t>Battle Hans</t>
  </si>
  <si>
    <t>Николаёнок Максим</t>
  </si>
  <si>
    <t xml:space="preserve">Минск </t>
  </si>
  <si>
    <t>Холодик Дмитрий</t>
  </si>
  <si>
    <t>Лосев Сергей</t>
  </si>
  <si>
    <t>Смирнов Александр</t>
  </si>
  <si>
    <t xml:space="preserve">ВСЕВОЛОЖСК </t>
  </si>
  <si>
    <t xml:space="preserve">Спирос </t>
  </si>
  <si>
    <t>Шумилин Игорь</t>
  </si>
  <si>
    <t>Капитун Андрей</t>
  </si>
  <si>
    <t>Молодцов Андрей</t>
  </si>
  <si>
    <t>Приходченко Сергей</t>
  </si>
  <si>
    <t>Щербс Алексей</t>
  </si>
  <si>
    <t>Ветров Николай</t>
  </si>
  <si>
    <t xml:space="preserve">WorldClass </t>
  </si>
  <si>
    <t>Купоров Юрий</t>
  </si>
  <si>
    <t xml:space="preserve">trilife\планета фитнес </t>
  </si>
  <si>
    <t>Зинов Илья</t>
  </si>
  <si>
    <t>Полушин Роман</t>
  </si>
  <si>
    <t xml:space="preserve">СОСНОВЫЙ БОР </t>
  </si>
  <si>
    <t>Панин Сергей</t>
  </si>
  <si>
    <t xml:space="preserve">Yula Team </t>
  </si>
  <si>
    <t>Тябут Степан</t>
  </si>
  <si>
    <t>Кожин Петр</t>
  </si>
  <si>
    <t>Белячков Георгий</t>
  </si>
  <si>
    <t>Марков Олег</t>
  </si>
  <si>
    <t xml:space="preserve">КИРИШИ </t>
  </si>
  <si>
    <t xml:space="preserve">TriKirishi </t>
  </si>
  <si>
    <t>Надоричев Олег</t>
  </si>
  <si>
    <t>Голденков Роман</t>
  </si>
  <si>
    <t xml:space="preserve">Mogilev </t>
  </si>
  <si>
    <t>Твердохлеб Дмитрий</t>
  </si>
  <si>
    <t>Зальников Сергей</t>
  </si>
  <si>
    <t>Колесников Артем</t>
  </si>
  <si>
    <t xml:space="preserve">Иркутск </t>
  </si>
  <si>
    <t>Волков Сергей</t>
  </si>
  <si>
    <t>Самусенко Павел</t>
  </si>
  <si>
    <t>Кудрявцев Константин</t>
  </si>
  <si>
    <t>Ланцов Валерий</t>
  </si>
  <si>
    <t>Пшенников Илья</t>
  </si>
  <si>
    <t>Radchenko Aleksandr</t>
  </si>
  <si>
    <t xml:space="preserve">Урал 1 </t>
  </si>
  <si>
    <t>Осин Тимур</t>
  </si>
  <si>
    <t>Скурихин Лев</t>
  </si>
  <si>
    <t>Федоров Алексей</t>
  </si>
  <si>
    <t>Пустовалов Андрей</t>
  </si>
  <si>
    <t>Котов Сергей</t>
  </si>
  <si>
    <t xml:space="preserve">ХК Ландскрона </t>
  </si>
  <si>
    <t>Бугаев Александр</t>
  </si>
  <si>
    <t>Чебыкин Андрей</t>
  </si>
  <si>
    <t>Юденко Дмитрий</t>
  </si>
  <si>
    <t xml:space="preserve">Спортмастер </t>
  </si>
  <si>
    <t>Мачнев Сергей</t>
  </si>
  <si>
    <t xml:space="preserve">ВКА </t>
  </si>
  <si>
    <t>Суслов Юрий</t>
  </si>
  <si>
    <t>Prorekhin Nikita</t>
  </si>
  <si>
    <t xml:space="preserve">Беговой клуб Nike+ </t>
  </si>
  <si>
    <t>Баранников Виктор</t>
  </si>
  <si>
    <t>Степченков Олег</t>
  </si>
  <si>
    <t>Кунивер Юрий</t>
  </si>
  <si>
    <t>Курганов Янис</t>
  </si>
  <si>
    <t>Черныш Иван</t>
  </si>
  <si>
    <t>Lapkin Alexander</t>
  </si>
  <si>
    <t>Пугачев Игорь</t>
  </si>
  <si>
    <t>Тимофеев Дмитрий</t>
  </si>
  <si>
    <t xml:space="preserve">Dim-Team </t>
  </si>
  <si>
    <t>Малаховский Олег</t>
  </si>
  <si>
    <t xml:space="preserve">Всеволожск </t>
  </si>
  <si>
    <t>Иванов Евгений</t>
  </si>
  <si>
    <t>Можейко Игорь</t>
  </si>
  <si>
    <t>Пилюгов Николай</t>
  </si>
  <si>
    <t>Куранов Сергей</t>
  </si>
  <si>
    <t>Тепляков Анатолий</t>
  </si>
  <si>
    <t>Черноножкин Василий</t>
  </si>
  <si>
    <t>Белугин Игорь</t>
  </si>
  <si>
    <t>Семенов Антон</t>
  </si>
  <si>
    <t>Lovygin Dmitriy</t>
  </si>
  <si>
    <t xml:space="preserve">Огненный дракон </t>
  </si>
  <si>
    <t>Пономарев Александр</t>
  </si>
  <si>
    <t xml:space="preserve">д. Гарболово </t>
  </si>
  <si>
    <t>Bongiolatti Massimo</t>
  </si>
  <si>
    <t xml:space="preserve">Roma </t>
  </si>
  <si>
    <t>Ковалев Алексей</t>
  </si>
  <si>
    <t>Марин Андрей</t>
  </si>
  <si>
    <t xml:space="preserve">ВИФК </t>
  </si>
  <si>
    <t>Efimov Igor</t>
  </si>
  <si>
    <t xml:space="preserve">GREEN TEAM </t>
  </si>
  <si>
    <t>Семенов Сергей</t>
  </si>
  <si>
    <t>Ledovsky Dmitry</t>
  </si>
  <si>
    <t xml:space="preserve">КЕФ Тактикбух </t>
  </si>
  <si>
    <t>Klotz Michael</t>
  </si>
  <si>
    <t>Мюнхен</t>
  </si>
  <si>
    <t>BSH</t>
  </si>
  <si>
    <t>Кротов Андрей</t>
  </si>
  <si>
    <t>Lisapov Vitaly</t>
  </si>
  <si>
    <t>Галанкин Роман</t>
  </si>
  <si>
    <t>Губанов Антон</t>
  </si>
  <si>
    <t>Чумаков Сергей</t>
  </si>
  <si>
    <t xml:space="preserve">SKI 76 TEAM </t>
  </si>
  <si>
    <t>Волков Константин</t>
  </si>
  <si>
    <t>Шевченко Александр</t>
  </si>
  <si>
    <t xml:space="preserve">Зеленоград </t>
  </si>
  <si>
    <t xml:space="preserve">БиМ </t>
  </si>
  <si>
    <t>Гуляев Александр</t>
  </si>
  <si>
    <t xml:space="preserve">21runners </t>
  </si>
  <si>
    <t>Gorev Anton</t>
  </si>
  <si>
    <t xml:space="preserve">СПОРТИВНАЯ ЛИНИЯ </t>
  </si>
  <si>
    <t>Хлобыстов Иван</t>
  </si>
  <si>
    <t>Степаненко Сергей</t>
  </si>
  <si>
    <t xml:space="preserve">За Медали </t>
  </si>
  <si>
    <t>Гусев Сергей</t>
  </si>
  <si>
    <t xml:space="preserve">Зенит-Трейд </t>
  </si>
  <si>
    <t>Поташов Максим</t>
  </si>
  <si>
    <t xml:space="preserve">I Love Running </t>
  </si>
  <si>
    <t>Frank Egor</t>
  </si>
  <si>
    <t>Перепеч Игорь</t>
  </si>
  <si>
    <t>Махненко Николай</t>
  </si>
  <si>
    <t xml:space="preserve">YULA TEAM </t>
  </si>
  <si>
    <t>Груздев Павел</t>
  </si>
  <si>
    <t xml:space="preserve">Бологое </t>
  </si>
  <si>
    <t xml:space="preserve">БОЛОГОЕ </t>
  </si>
  <si>
    <t>Белов Александр</t>
  </si>
  <si>
    <t xml:space="preserve">Тихвин; IRC; БИМ </t>
  </si>
  <si>
    <t>Lukashevich Dmitrii</t>
  </si>
  <si>
    <t>Моткин Роман</t>
  </si>
  <si>
    <t xml:space="preserve">Иваново </t>
  </si>
  <si>
    <t>Богомазов Николай</t>
  </si>
  <si>
    <t>Пряничников Владимир</t>
  </si>
  <si>
    <t xml:space="preserve">Peterstar </t>
  </si>
  <si>
    <t>Дымов Андрей</t>
  </si>
  <si>
    <t>Котенев Владимир</t>
  </si>
  <si>
    <t>Помазанов Ростислав</t>
  </si>
  <si>
    <t>Knyazev Evgeny</t>
  </si>
  <si>
    <t>Казаков Владимир</t>
  </si>
  <si>
    <t>Шпаковский Александр</t>
  </si>
  <si>
    <t xml:space="preserve">Гатчина </t>
  </si>
  <si>
    <t>Ильин Антонио</t>
  </si>
  <si>
    <t xml:space="preserve">Joggers </t>
  </si>
  <si>
    <t>Перман Андрей</t>
  </si>
  <si>
    <t>Тычкин Антон</t>
  </si>
  <si>
    <t xml:space="preserve">Силино </t>
  </si>
  <si>
    <t>Пестрецов Андрей</t>
  </si>
  <si>
    <t>Никульников Алексей</t>
  </si>
  <si>
    <t xml:space="preserve">Гепард </t>
  </si>
  <si>
    <t>Зяблицев Денис</t>
  </si>
  <si>
    <t>Котов Игорь</t>
  </si>
  <si>
    <t xml:space="preserve">Сосновый Бор </t>
  </si>
  <si>
    <t>Панеев Александр</t>
  </si>
  <si>
    <t xml:space="preserve">ООО ОСА-Север </t>
  </si>
  <si>
    <t>Темченко Анатолий</t>
  </si>
  <si>
    <t xml:space="preserve">Мурманск </t>
  </si>
  <si>
    <t xml:space="preserve">Galaxy Мурманск </t>
  </si>
  <si>
    <t>Леоненко Антон</t>
  </si>
  <si>
    <t xml:space="preserve">Nike + spb </t>
  </si>
  <si>
    <t>Баранов Александр</t>
  </si>
  <si>
    <t>Соломин Артём</t>
  </si>
  <si>
    <t>Масалов Станислав</t>
  </si>
  <si>
    <t>Ильинский Дмитрий</t>
  </si>
  <si>
    <t>Козьмов Александр</t>
  </si>
  <si>
    <t xml:space="preserve">Кировск </t>
  </si>
  <si>
    <t xml:space="preserve">Эверест </t>
  </si>
  <si>
    <t>Рудаков Всеволод</t>
  </si>
  <si>
    <t>Кабаков Антон</t>
  </si>
  <si>
    <t xml:space="preserve">Awara </t>
  </si>
  <si>
    <t>Косулин Эдгар</t>
  </si>
  <si>
    <t>Vasipenko Yury</t>
  </si>
  <si>
    <t xml:space="preserve">SunParkWakeCable </t>
  </si>
  <si>
    <t>Васильев Сергей</t>
  </si>
  <si>
    <t>Крюков Валерий</t>
  </si>
  <si>
    <t>Демченко Александр</t>
  </si>
  <si>
    <t>Курдюков Владимир</t>
  </si>
  <si>
    <t>Храковский Олег</t>
  </si>
  <si>
    <t xml:space="preserve">HC Landscrona </t>
  </si>
  <si>
    <t>Агиевич Виталий</t>
  </si>
  <si>
    <t xml:space="preserve">Spectrum GP </t>
  </si>
  <si>
    <t>Лобанов Андрей</t>
  </si>
  <si>
    <t xml:space="preserve">Звони.Ру </t>
  </si>
  <si>
    <t>Васильченко Игорь</t>
  </si>
  <si>
    <t>Герасимов Евгений</t>
  </si>
  <si>
    <t>Львович Евгений</t>
  </si>
  <si>
    <t>Колесников Григорий</t>
  </si>
  <si>
    <t xml:space="preserve">GALAXY </t>
  </si>
  <si>
    <t>Радченко Александр</t>
  </si>
  <si>
    <t>Кузнецов Павел</t>
  </si>
  <si>
    <t>Баженов Юрий</t>
  </si>
  <si>
    <t>Чавдарь Фёдор</t>
  </si>
  <si>
    <t>Кабанов Максим</t>
  </si>
  <si>
    <t>Румянцев Сергей</t>
  </si>
  <si>
    <t>Вишняков Женя</t>
  </si>
  <si>
    <t>Курилович Сергей</t>
  </si>
  <si>
    <t>Вязов Олег</t>
  </si>
  <si>
    <t xml:space="preserve">ДУБНА </t>
  </si>
  <si>
    <t>Васильев Вадим</t>
  </si>
  <si>
    <t>Рыжаков Антон</t>
  </si>
  <si>
    <t xml:space="preserve">с. Иванополье </t>
  </si>
  <si>
    <t>Долбилин Михаил</t>
  </si>
  <si>
    <t>Соловьев Алексей</t>
  </si>
  <si>
    <t xml:space="preserve">ОАО Россельхозбанк </t>
  </si>
  <si>
    <t xml:space="preserve">Динамо </t>
  </si>
  <si>
    <t>Шарипов Руслан</t>
  </si>
  <si>
    <t>Моров Александр</t>
  </si>
  <si>
    <t xml:space="preserve">Ростов-на-Дону </t>
  </si>
  <si>
    <t>Radaev Ilya</t>
  </si>
  <si>
    <t>Сердюк Евгений</t>
  </si>
  <si>
    <t xml:space="preserve">yula team </t>
  </si>
  <si>
    <t>Идиатуллов Руслан</t>
  </si>
  <si>
    <t>Коберник Дмитрий</t>
  </si>
  <si>
    <t>Orlov Pavel</t>
  </si>
  <si>
    <t xml:space="preserve">I LOVE RUNNING </t>
  </si>
  <si>
    <t>Осипов Сергей</t>
  </si>
  <si>
    <t>Швайковский Михаил</t>
  </si>
  <si>
    <t>Дадашев Роман</t>
  </si>
  <si>
    <t>Зализнюк Александр</t>
  </si>
  <si>
    <t xml:space="preserve">Бег и мы </t>
  </si>
  <si>
    <t>Мастин Александр</t>
  </si>
  <si>
    <t>Бурсук Михаил</t>
  </si>
  <si>
    <t>Черненко Александр</t>
  </si>
  <si>
    <t>Нестеров Леонид</t>
  </si>
  <si>
    <t>Бутахин Алексей</t>
  </si>
  <si>
    <t>Чураев Илья</t>
  </si>
  <si>
    <t xml:space="preserve">Клин </t>
  </si>
  <si>
    <t>Грушко Михаил</t>
  </si>
  <si>
    <t>Парр Григорий</t>
  </si>
  <si>
    <t xml:space="preserve">Фитнес Хаус </t>
  </si>
  <si>
    <t>Марчуков Антон</t>
  </si>
  <si>
    <t>Tolmachev Andrey</t>
  </si>
  <si>
    <t>Авсеенко Александр</t>
  </si>
  <si>
    <t>Пекишев Евгений</t>
  </si>
  <si>
    <t>Martinez Raul</t>
  </si>
  <si>
    <t>Toschakov Andrey</t>
  </si>
  <si>
    <t xml:space="preserve">world class </t>
  </si>
  <si>
    <t>Пиюков Олег</t>
  </si>
  <si>
    <t>Иванов Дмитрий</t>
  </si>
  <si>
    <t>Ушенин Андрей</t>
  </si>
  <si>
    <t>Тихонов Александр</t>
  </si>
  <si>
    <t>Малышко Дмитрий</t>
  </si>
  <si>
    <t>Емцев Константин</t>
  </si>
  <si>
    <t>Beerts Kristof</t>
  </si>
  <si>
    <t>Дубченко Валерий</t>
  </si>
  <si>
    <t xml:space="preserve">#вечерние_пробежки </t>
  </si>
  <si>
    <t>Фомин Алексей</t>
  </si>
  <si>
    <t>Петряков Александр</t>
  </si>
  <si>
    <t>Щербаков Дмитрий</t>
  </si>
  <si>
    <t xml:space="preserve">КИНЕШМА </t>
  </si>
  <si>
    <t>Иванчин Андрей</t>
  </si>
  <si>
    <t>Александров Владимир</t>
  </si>
  <si>
    <t>Соломин Сергей</t>
  </si>
  <si>
    <t xml:space="preserve">Solteam </t>
  </si>
  <si>
    <t>Орловский Константин</t>
  </si>
  <si>
    <t>Кряжев Данил</t>
  </si>
  <si>
    <t xml:space="preserve">Newtone </t>
  </si>
  <si>
    <t>Новицкий Сергей</t>
  </si>
  <si>
    <t>Абрамов Вячеслав</t>
  </si>
  <si>
    <t xml:space="preserve">ПУШКИНО </t>
  </si>
  <si>
    <t>Ситников Игорь</t>
  </si>
  <si>
    <t>Рыбалко Сергей</t>
  </si>
  <si>
    <t>Соколов Александр</t>
  </si>
  <si>
    <t>Чинарев Александр</t>
  </si>
  <si>
    <t>Сучалия Тейтураз</t>
  </si>
  <si>
    <t>Барцевич Андрей</t>
  </si>
  <si>
    <t>Крушин Евгений</t>
  </si>
  <si>
    <t>Верюжский Павел</t>
  </si>
  <si>
    <t>Захаров Григорий</t>
  </si>
  <si>
    <t>Павлов Дмитрий</t>
  </si>
  <si>
    <t>Терехов Евгений</t>
  </si>
  <si>
    <t>Astashkin Alexey</t>
  </si>
  <si>
    <t>Щёголев Дима</t>
  </si>
  <si>
    <t>Мазуров Андрей</t>
  </si>
  <si>
    <t>Kazakov Vladislav</t>
  </si>
  <si>
    <t>Polezhaev Mikhail</t>
  </si>
  <si>
    <t xml:space="preserve">Misha Polejaev </t>
  </si>
  <si>
    <t>Болотин Климентий</t>
  </si>
  <si>
    <t xml:space="preserve">Алумда </t>
  </si>
  <si>
    <t>Русских Ярослав</t>
  </si>
  <si>
    <t>Дудич Игорь</t>
  </si>
  <si>
    <t>Решанов Денис</t>
  </si>
  <si>
    <t>Филиппов Дмитрий</t>
  </si>
  <si>
    <t>Митин Виталий</t>
  </si>
  <si>
    <t xml:space="preserve">СК Токсово </t>
  </si>
  <si>
    <t>Горшков Дмитрий</t>
  </si>
  <si>
    <t>Бесклинский Артем</t>
  </si>
  <si>
    <t>Шильцов Сергей</t>
  </si>
  <si>
    <t>Фомин Александр</t>
  </si>
  <si>
    <t>Миронов Андрей</t>
  </si>
  <si>
    <t>Лазарев Сергей</t>
  </si>
  <si>
    <t xml:space="preserve">СПБЕГ RUNSPB </t>
  </si>
  <si>
    <t>Дианов Юрий</t>
  </si>
  <si>
    <t>Гумовский Дмитрий</t>
  </si>
  <si>
    <t>Chernonozhkin Semen</t>
  </si>
  <si>
    <t>Лавриков Виктор</t>
  </si>
  <si>
    <t>Смык Сергей</t>
  </si>
  <si>
    <t>Гольдберг Максим</t>
  </si>
  <si>
    <t xml:space="preserve">Всероссийское общество слепоглухих </t>
  </si>
  <si>
    <t>Еремин Денис</t>
  </si>
  <si>
    <t>Шумихин Константин</t>
  </si>
  <si>
    <t>Фомичев Семен</t>
  </si>
  <si>
    <t>Брусов Никита</t>
  </si>
  <si>
    <t>Король Георгий</t>
  </si>
  <si>
    <t>Чемакин Дмитрий</t>
  </si>
  <si>
    <t>Gonzalez-Tablas Castro Ra</t>
  </si>
  <si>
    <t xml:space="preserve">Slmk 2. </t>
  </si>
  <si>
    <t>Мехов Иван</t>
  </si>
  <si>
    <t>Задворных Сергей</t>
  </si>
  <si>
    <t>Харунжий Александр</t>
  </si>
  <si>
    <t>Соколов Владимир</t>
  </si>
  <si>
    <t>Khamtsov Konstantin</t>
  </si>
  <si>
    <t>Самарин Михаил</t>
  </si>
  <si>
    <t>Тычкин Игорь</t>
  </si>
  <si>
    <t xml:space="preserve">Svoboda </t>
  </si>
  <si>
    <t>Никаноров Андрей</t>
  </si>
  <si>
    <t xml:space="preserve">runleprarun </t>
  </si>
  <si>
    <t>Тумель Дмитрий</t>
  </si>
  <si>
    <t>Коротков Андрей</t>
  </si>
  <si>
    <t>Кузин Владимир</t>
  </si>
  <si>
    <t>Андреев Артем</t>
  </si>
  <si>
    <t>Ушаков Илья</t>
  </si>
  <si>
    <t>Талан Алексей</t>
  </si>
  <si>
    <t>Микуев Саша</t>
  </si>
  <si>
    <t>Стажеров Владимир</t>
  </si>
  <si>
    <t xml:space="preserve">ХаусИндаХаус </t>
  </si>
  <si>
    <t>Савостин Антон</t>
  </si>
  <si>
    <t>Крюков Дмитрий</t>
  </si>
  <si>
    <t>Busygin Artem</t>
  </si>
  <si>
    <t>Топорков Игорь</t>
  </si>
  <si>
    <t>Абдушелишвили Георгий</t>
  </si>
  <si>
    <t>Курзов Артем</t>
  </si>
  <si>
    <t xml:space="preserve">Alex Fitness </t>
  </si>
  <si>
    <t>Drozdov Mikhail</t>
  </si>
  <si>
    <t>Ярославцев Миша</t>
  </si>
  <si>
    <t xml:space="preserve">Шри Чинмой МК </t>
  </si>
  <si>
    <t>Тарасов Алексей</t>
  </si>
  <si>
    <t>Хлусевич Василий</t>
  </si>
  <si>
    <t>Багоцкий Вадим</t>
  </si>
  <si>
    <t>Воякин Никита</t>
  </si>
  <si>
    <t>Белов Сергей</t>
  </si>
  <si>
    <t>Белышев Олег</t>
  </si>
  <si>
    <t>Белянкин Александр</t>
  </si>
  <si>
    <t>Малаев Дмитрий</t>
  </si>
  <si>
    <t>Bannink Peter</t>
  </si>
  <si>
    <t>Кузнецов Георгий</t>
  </si>
  <si>
    <t>Хампу Игорь</t>
  </si>
  <si>
    <t xml:space="preserve">Кузьмолово </t>
  </si>
  <si>
    <t>Сокольников Вячеслав</t>
  </si>
  <si>
    <t>Куортти Константин</t>
  </si>
  <si>
    <t>Шестаков Евгений</t>
  </si>
  <si>
    <t>Щучинов Александр</t>
  </si>
  <si>
    <t>Краснобаев Константин</t>
  </si>
  <si>
    <t>Dernov Anton</t>
  </si>
  <si>
    <t xml:space="preserve">Terijoki runners </t>
  </si>
  <si>
    <t>Смирнов Сергей</t>
  </si>
  <si>
    <t>Шалякин Игорь</t>
  </si>
  <si>
    <t>Погарев Дмитрий</t>
  </si>
  <si>
    <t>Рыбаков Андрей</t>
  </si>
  <si>
    <t>Soukhoruchko Alexey</t>
  </si>
  <si>
    <t xml:space="preserve">Prorunning </t>
  </si>
  <si>
    <t>Егоров Игорь</t>
  </si>
  <si>
    <t xml:space="preserve">НИКА </t>
  </si>
  <si>
    <t>Кулешов Владимир</t>
  </si>
  <si>
    <t xml:space="preserve">Kuleshov's Universal Team </t>
  </si>
  <si>
    <t>Полукаров Иван</t>
  </si>
  <si>
    <t xml:space="preserve">I love Running </t>
  </si>
  <si>
    <t>Виноградов Александр</t>
  </si>
  <si>
    <t>Новицкий Борис</t>
  </si>
  <si>
    <t>Очиров Темир</t>
  </si>
  <si>
    <t>Матвеев Николай</t>
  </si>
  <si>
    <t>Закиров Айдар</t>
  </si>
  <si>
    <t>Mankevich Sergey</t>
  </si>
  <si>
    <t>Финичев Анатолий</t>
  </si>
  <si>
    <t>Репин Дмитрий</t>
  </si>
  <si>
    <t>Usaty Stanislav</t>
  </si>
  <si>
    <t>Корнелюк Игорь</t>
  </si>
  <si>
    <t xml:space="preserve">МаКИюка </t>
  </si>
  <si>
    <t>Вордомацкий Олег</t>
  </si>
  <si>
    <t>Жоржин Руслан</t>
  </si>
  <si>
    <t>Васютин Андрей</t>
  </si>
  <si>
    <t>Стуров Алексей</t>
  </si>
  <si>
    <t>Галченко Максим</t>
  </si>
  <si>
    <t xml:space="preserve">No Tag Runners </t>
  </si>
  <si>
    <t>Хвоенко Михаил</t>
  </si>
  <si>
    <t>Трусов Александр</t>
  </si>
  <si>
    <t xml:space="preserve">ALEX Fitness </t>
  </si>
  <si>
    <t>Fatin Anton</t>
  </si>
  <si>
    <t>Жулин Максим</t>
  </si>
  <si>
    <t>Сидоренко Евгений</t>
  </si>
  <si>
    <t>Козопасов Сергей</t>
  </si>
  <si>
    <t>Казакевич Евгений</t>
  </si>
  <si>
    <t>Щербонос Александр</t>
  </si>
  <si>
    <t>Ataev Artur</t>
  </si>
  <si>
    <t>Родионов Евгений</t>
  </si>
  <si>
    <t xml:space="preserve">БиМ-IRC </t>
  </si>
  <si>
    <t>Краюшкин Максим</t>
  </si>
  <si>
    <t>Ломакин Юрий</t>
  </si>
  <si>
    <t>Леонов Сергей</t>
  </si>
  <si>
    <t>Санкт-Петербург</t>
  </si>
  <si>
    <t>Куров Евгений</t>
  </si>
  <si>
    <t xml:space="preserve">Орловские ворота-Сильвия </t>
  </si>
  <si>
    <t>Харламов Андрей</t>
  </si>
  <si>
    <t>Михайлюк Олег</t>
  </si>
  <si>
    <t>Насонов Дмитрий</t>
  </si>
  <si>
    <t xml:space="preserve">Non-stop </t>
  </si>
  <si>
    <t>Цинько Алексей</t>
  </si>
  <si>
    <t>Yunyazov Sergey</t>
  </si>
  <si>
    <t xml:space="preserve">КЛБСильвия </t>
  </si>
  <si>
    <t>Семенов Алексей</t>
  </si>
  <si>
    <t xml:space="preserve">Авиаагрегат </t>
  </si>
  <si>
    <t>Катугин Вячеслав</t>
  </si>
  <si>
    <t>Le Nhan</t>
  </si>
  <si>
    <t>Kondratyev Victor</t>
  </si>
  <si>
    <t>Подрез Иван</t>
  </si>
  <si>
    <t xml:space="preserve">Последний эшелон </t>
  </si>
  <si>
    <t>Народицкий Алексей</t>
  </si>
  <si>
    <t xml:space="preserve">ПАВЛОВСК </t>
  </si>
  <si>
    <t>Гура Александр</t>
  </si>
  <si>
    <t xml:space="preserve">iloverunning </t>
  </si>
  <si>
    <t>Petrov Ni</t>
  </si>
  <si>
    <t>Semkin Michael</t>
  </si>
  <si>
    <t xml:space="preserve">nike + </t>
  </si>
  <si>
    <t>Петров Дмитрий</t>
  </si>
  <si>
    <t>Чуркин Сергей</t>
  </si>
  <si>
    <t>Мишуринский Станислав</t>
  </si>
  <si>
    <t>Митрофанов Александр</t>
  </si>
  <si>
    <t>Алексеенко Игорь</t>
  </si>
  <si>
    <t>Сулейманов Алибек</t>
  </si>
  <si>
    <t>Агафонов Николай</t>
  </si>
  <si>
    <t>Чернецов Николай</t>
  </si>
  <si>
    <t>Богомолов Степан</t>
  </si>
  <si>
    <t>Михайлов Александр</t>
  </si>
  <si>
    <t>Байбара Виктор</t>
  </si>
  <si>
    <t xml:space="preserve">ДИНАМО </t>
  </si>
  <si>
    <t>Митрушин Станислав</t>
  </si>
  <si>
    <t>Ilin Oleg</t>
  </si>
  <si>
    <t xml:space="preserve">Ника </t>
  </si>
  <si>
    <t>Шурыгин Артём</t>
  </si>
  <si>
    <t xml:space="preserve">zenit.leprosorium.ru </t>
  </si>
  <si>
    <t>Барченков Михаил</t>
  </si>
  <si>
    <t>Сошел</t>
  </si>
  <si>
    <t>Моисеенко Алексей</t>
  </si>
  <si>
    <t xml:space="preserve">КРОНШТАДТ </t>
  </si>
  <si>
    <t>Луфт Александр</t>
  </si>
  <si>
    <t>Хамппу Геннадий</t>
  </si>
  <si>
    <t>Лапкин Александр</t>
  </si>
  <si>
    <t xml:space="preserve"> </t>
  </si>
  <si>
    <t>Шлоссер Маркус</t>
  </si>
  <si>
    <t xml:space="preserve">Бад Наухайм </t>
  </si>
  <si>
    <t>Ковалев Данил</t>
  </si>
  <si>
    <t>Бакута Григорий</t>
  </si>
  <si>
    <t xml:space="preserve">Mint Running / Spyros </t>
  </si>
  <si>
    <t>Урбанович Альберт</t>
  </si>
  <si>
    <t xml:space="preserve">OldSchool Trilife </t>
  </si>
  <si>
    <t>Карпов Александр</t>
  </si>
  <si>
    <t>Goetz Bernhard</t>
  </si>
  <si>
    <t>Левитин Владимир</t>
  </si>
  <si>
    <t>O'Leary Benedict</t>
  </si>
  <si>
    <t xml:space="preserve">St Petersburg Runners </t>
  </si>
  <si>
    <t>Губенок Александр</t>
  </si>
  <si>
    <t>Не старт</t>
  </si>
  <si>
    <t>Лебедев Сергей</t>
  </si>
  <si>
    <t>Серебряков Алексей</t>
  </si>
  <si>
    <t>Волокитин Иван</t>
  </si>
  <si>
    <t xml:space="preserve">СПБУ МВД РФ </t>
  </si>
  <si>
    <t>Пржевальский Петр</t>
  </si>
  <si>
    <t>Фрибус Юрий</t>
  </si>
  <si>
    <t>Петров Денис</t>
  </si>
  <si>
    <t>Шляхтенко  Сергей</t>
  </si>
  <si>
    <t xml:space="preserve">Скорая Помощь </t>
  </si>
  <si>
    <t>Нугуманов Максим</t>
  </si>
  <si>
    <t xml:space="preserve">МКС - ракета </t>
  </si>
  <si>
    <t>Легомский Михаил</t>
  </si>
  <si>
    <t>Скрынник Денис</t>
  </si>
  <si>
    <t>Блинов Денис</t>
  </si>
  <si>
    <t xml:space="preserve">Moskva River Runners </t>
  </si>
  <si>
    <t>Юриков Антон</t>
  </si>
  <si>
    <t xml:space="preserve">Ваш Чартер </t>
  </si>
  <si>
    <t>Соловьев Данил</t>
  </si>
  <si>
    <t>Хомков Игорь</t>
  </si>
  <si>
    <t>Радионов Владимир</t>
  </si>
  <si>
    <t>Шибанов Тимофей</t>
  </si>
  <si>
    <t>ЖЕНЩИНЫ. Дистанция 21,0975 км</t>
  </si>
  <si>
    <t>Бурцева Яна</t>
  </si>
  <si>
    <t>Бабич Мария</t>
  </si>
  <si>
    <t>Румянцева Алла</t>
  </si>
  <si>
    <t>Булавинцева Анастасия</t>
  </si>
  <si>
    <t>Прохорова Наталья</t>
  </si>
  <si>
    <t>Кан Наталья</t>
  </si>
  <si>
    <t xml:space="preserve">Nike+SPb </t>
  </si>
  <si>
    <t>Кулакова Кристина</t>
  </si>
  <si>
    <t xml:space="preserve">СКА </t>
  </si>
  <si>
    <t>Богатырева Ольга</t>
  </si>
  <si>
    <t>Тынчерова Евгения</t>
  </si>
  <si>
    <t xml:space="preserve">Nike+ Spb </t>
  </si>
  <si>
    <t>Байкова Галина</t>
  </si>
  <si>
    <t>Максимова Любовь</t>
  </si>
  <si>
    <t>Бараусова Валерия</t>
  </si>
  <si>
    <t>Бордакова Юлия</t>
  </si>
  <si>
    <t>Казанцева Ольга</t>
  </si>
  <si>
    <t>Антонова Ольга</t>
  </si>
  <si>
    <t>Маслова Татьяна</t>
  </si>
  <si>
    <t xml:space="preserve">Балтийская звезда </t>
  </si>
  <si>
    <t>Fershalova Karina</t>
  </si>
  <si>
    <t>Чугреева Ольга</t>
  </si>
  <si>
    <t xml:space="preserve">Тула </t>
  </si>
  <si>
    <t>Яцына Оксана</t>
  </si>
  <si>
    <t xml:space="preserve">Vsporte_Sila </t>
  </si>
  <si>
    <t>Орленко Александра</t>
  </si>
  <si>
    <t>Лисичкина Ирина</t>
  </si>
  <si>
    <t>Емельяненко Софья</t>
  </si>
  <si>
    <t>Заводова Анна</t>
  </si>
  <si>
    <t>Свиридова Татьяна</t>
  </si>
  <si>
    <t>Белова Дарья</t>
  </si>
  <si>
    <t>Skachkova Yulia</t>
  </si>
  <si>
    <t>Томашевич Сусанна</t>
  </si>
  <si>
    <t xml:space="preserve">Красногвардеец; Второе Дыхание </t>
  </si>
  <si>
    <t>Battle Anna</t>
  </si>
  <si>
    <t>Бильданова Евгения</t>
  </si>
  <si>
    <t>Семахина Юлия</t>
  </si>
  <si>
    <t>Чебрякова Екатерина</t>
  </si>
  <si>
    <t xml:space="preserve">Тихий ход </t>
  </si>
  <si>
    <t>Evdokimova Anna</t>
  </si>
  <si>
    <t xml:space="preserve">Велоклуб Приорат </t>
  </si>
  <si>
    <t>Тупчиенко Юлия</t>
  </si>
  <si>
    <t xml:space="preserve">Колледж туризма </t>
  </si>
  <si>
    <t>Кравчук Евгения</t>
  </si>
  <si>
    <t>Шумакова Екатерина</t>
  </si>
  <si>
    <t xml:space="preserve">Mint running club </t>
  </si>
  <si>
    <t>Егорова Анна</t>
  </si>
  <si>
    <t>Spivakovskaya Tanya</t>
  </si>
  <si>
    <t>Шарипова Каргиза</t>
  </si>
  <si>
    <t>Панина Екатерина</t>
  </si>
  <si>
    <t>Anisimova Daria</t>
  </si>
  <si>
    <t xml:space="preserve">Nike Plus Running Club </t>
  </si>
  <si>
    <t>Petrova Sofia</t>
  </si>
  <si>
    <t>Ландисберг Юлия</t>
  </si>
  <si>
    <t xml:space="preserve">Отрадное </t>
  </si>
  <si>
    <t>Akimochkina Elena</t>
  </si>
  <si>
    <t xml:space="preserve">Орловские ворота </t>
  </si>
  <si>
    <t>Склянина Вита</t>
  </si>
  <si>
    <t xml:space="preserve">Спорт; Здоровье; Нация </t>
  </si>
  <si>
    <t>Иванова Инна</t>
  </si>
  <si>
    <t>Баширова Альбина</t>
  </si>
  <si>
    <t>Борисенко Нина</t>
  </si>
  <si>
    <t>Коваленко Алёна</t>
  </si>
  <si>
    <t xml:space="preserve">Nike+spb </t>
  </si>
  <si>
    <t>Семенова Дарья</t>
  </si>
  <si>
    <t>Батурина Евгения</t>
  </si>
  <si>
    <t xml:space="preserve">Вольки </t>
  </si>
  <si>
    <t>Качалова Светлана</t>
  </si>
  <si>
    <t>Лоран Марина</t>
  </si>
  <si>
    <t>Тарелкина Нина</t>
  </si>
  <si>
    <t xml:space="preserve">Динамо Спб </t>
  </si>
  <si>
    <t>Ярославцева Вера</t>
  </si>
  <si>
    <t>Bondareva Nina</t>
  </si>
  <si>
    <t xml:space="preserve">Mintrunningclub </t>
  </si>
  <si>
    <t>Балаценко Екатерина</t>
  </si>
  <si>
    <t>Верлан Ольга</t>
  </si>
  <si>
    <t>Типенкова Надежда</t>
  </si>
  <si>
    <t>Хорушко Ольга</t>
  </si>
  <si>
    <t>Кондакова Анна</t>
  </si>
  <si>
    <t>Журавель Мария</t>
  </si>
  <si>
    <t>Груздова Евгения</t>
  </si>
  <si>
    <t>Шловикова Мария</t>
  </si>
  <si>
    <t>Антошкина Елена</t>
  </si>
  <si>
    <t>Клецки Ника</t>
  </si>
  <si>
    <t xml:space="preserve">СДЮШОР №1 </t>
  </si>
  <si>
    <t>Ковалева Анна</t>
  </si>
  <si>
    <t>Селиванова Лара</t>
  </si>
  <si>
    <t xml:space="preserve">СБС Петрозаводск </t>
  </si>
  <si>
    <t>Ревука Дарья</t>
  </si>
  <si>
    <t>Артемьева Мария</t>
  </si>
  <si>
    <t>Иконникова Ольга</t>
  </si>
  <si>
    <t>Клинкова Юлия</t>
  </si>
  <si>
    <t>Барановская Наталия</t>
  </si>
  <si>
    <t>Демченко Евгения</t>
  </si>
  <si>
    <t>Keane Jennifer</t>
  </si>
  <si>
    <t>Лызик Маргарита</t>
  </si>
  <si>
    <t>Осипова Инна</t>
  </si>
  <si>
    <t>Богданова Любовь</t>
  </si>
  <si>
    <t>Фролова Нина</t>
  </si>
  <si>
    <t>Бухарина Ирина</t>
  </si>
  <si>
    <t>Malinova Olga</t>
  </si>
  <si>
    <t xml:space="preserve">Travel.ru running club </t>
  </si>
  <si>
    <t>Винокурова Мария</t>
  </si>
  <si>
    <t>Касаткина Наталья</t>
  </si>
  <si>
    <t>Козьмова Наталья</t>
  </si>
  <si>
    <t>Медведева Вероника</t>
  </si>
  <si>
    <t>Козырь Юлия</t>
  </si>
  <si>
    <t xml:space="preserve">Архангельск </t>
  </si>
  <si>
    <t>Морозова Марина</t>
  </si>
  <si>
    <t xml:space="preserve">Жирный Енот </t>
  </si>
  <si>
    <t>Ларина Наталия</t>
  </si>
  <si>
    <t>Кудрявцева Анна</t>
  </si>
  <si>
    <t>Попова Ольга</t>
  </si>
  <si>
    <t xml:space="preserve">Vsporte_sila </t>
  </si>
  <si>
    <t>Уварова Елена</t>
  </si>
  <si>
    <t>Гарбар Ксения</t>
  </si>
  <si>
    <t>Колесова Зинаида</t>
  </si>
  <si>
    <t>Карачкова Анастасия</t>
  </si>
  <si>
    <t>Яковлева Екатерина</t>
  </si>
  <si>
    <t xml:space="preserve">Школа Неправильного Бега </t>
  </si>
  <si>
    <t>Горькая Ксения</t>
  </si>
  <si>
    <t>Тупицына Мария</t>
  </si>
  <si>
    <t>Чупина Евгения</t>
  </si>
  <si>
    <t>Borisova Anastasia</t>
  </si>
  <si>
    <t>Мигунова Екатерина</t>
  </si>
  <si>
    <t>Кожухова Мария</t>
  </si>
  <si>
    <t>Иванова Ирина</t>
  </si>
  <si>
    <t>Деркач Евгения</t>
  </si>
  <si>
    <t>Антропова Ирина</t>
  </si>
  <si>
    <t>Филиппова Любовь</t>
  </si>
  <si>
    <t>Ушакова Катерина</t>
  </si>
  <si>
    <t xml:space="preserve">КЛЭБ; Piranha </t>
  </si>
  <si>
    <t>Митянина Наталья</t>
  </si>
  <si>
    <t xml:space="preserve">World class </t>
  </si>
  <si>
    <t>Гончарова Вера</t>
  </si>
  <si>
    <t>Мартынова Лада</t>
  </si>
  <si>
    <t xml:space="preserve">Nutrilate </t>
  </si>
  <si>
    <t>Sokolovskaya Mari</t>
  </si>
  <si>
    <t>Кочкина Ольга</t>
  </si>
  <si>
    <t>Новикова Марина</t>
  </si>
  <si>
    <t>Yamanova Anna</t>
  </si>
  <si>
    <t>Трегубова Екатерина</t>
  </si>
  <si>
    <t xml:space="preserve">ProRunning </t>
  </si>
  <si>
    <t>Ахметьянова Алина</t>
  </si>
  <si>
    <t>Бойко Юлия</t>
  </si>
  <si>
    <t xml:space="preserve">Орловские Ворота </t>
  </si>
  <si>
    <t>Balaeva Tanya</t>
  </si>
  <si>
    <t>Риммер Анна</t>
  </si>
  <si>
    <t>Galkina Alena</t>
  </si>
  <si>
    <t>Sarycheva Asia</t>
  </si>
  <si>
    <t xml:space="preserve">Fat runners </t>
  </si>
  <si>
    <t>Каменек Наталья</t>
  </si>
  <si>
    <t>Сарайникова Алла</t>
  </si>
  <si>
    <t xml:space="preserve">Европа </t>
  </si>
  <si>
    <t>Каляшова Алёна</t>
  </si>
  <si>
    <t>Кухарчик Евгения</t>
  </si>
  <si>
    <t>Плюснина Алёна</t>
  </si>
  <si>
    <t>Потапова Елена</t>
  </si>
  <si>
    <t>Алферова Татьяна</t>
  </si>
  <si>
    <t>Корнилова Наталья</t>
  </si>
  <si>
    <t xml:space="preserve">Колпино </t>
  </si>
  <si>
    <t>Софронеева Екатерина</t>
  </si>
  <si>
    <t>Серова Анастасия</t>
  </si>
  <si>
    <t>Макарова Анна</t>
  </si>
  <si>
    <t>Golub Olga</t>
  </si>
  <si>
    <t xml:space="preserve">Olga Golub </t>
  </si>
  <si>
    <t>Петрова Алла</t>
  </si>
  <si>
    <t>Боровикова Наталия</t>
  </si>
  <si>
    <t>Парилова Татьяна</t>
  </si>
  <si>
    <t>Семенушкина Мария</t>
  </si>
  <si>
    <t>Shishkina Marfi</t>
  </si>
  <si>
    <t xml:space="preserve">I love running/ TerraSport Koppernik </t>
  </si>
  <si>
    <t>Бахмутова Анастасия</t>
  </si>
  <si>
    <t>Мацафеева Ирина</t>
  </si>
  <si>
    <t>Волкова Татьяна</t>
  </si>
  <si>
    <t>Панченко Екатерина</t>
  </si>
  <si>
    <t xml:space="preserve">Iloverunning </t>
  </si>
  <si>
    <t>Первовская Елена</t>
  </si>
  <si>
    <t>Khadush Dayana</t>
  </si>
  <si>
    <t>Wilczynska Anna</t>
  </si>
  <si>
    <t>Максимова Елена</t>
  </si>
  <si>
    <t>Беленкова Елизавета</t>
  </si>
  <si>
    <t>Zlotnikova Maria</t>
  </si>
  <si>
    <t>Хлыстова Анна</t>
  </si>
  <si>
    <t>Богомолова Алекскандра</t>
  </si>
  <si>
    <t>Лапшина Кристина</t>
  </si>
  <si>
    <t>Бергер Светлана</t>
  </si>
  <si>
    <t>Зенина Ольга</t>
  </si>
  <si>
    <t>Фатнева Нина</t>
  </si>
  <si>
    <t>Волкова Надежда</t>
  </si>
  <si>
    <t xml:space="preserve">Авантел </t>
  </si>
  <si>
    <t>Stepanova Ekaterina</t>
  </si>
  <si>
    <t>Мухина Ольга</t>
  </si>
  <si>
    <t>Бахарева Любовь</t>
  </si>
  <si>
    <t>Батдалова Эльвира</t>
  </si>
  <si>
    <t>Соколова Светлана</t>
  </si>
  <si>
    <t>НЕ ОПОЗНАНЫ. Дистанция 21,0975 км</t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</si>
</sst>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h:mm:ss.0;@"/>
    <numFmt numFmtId="173" formatCode="[$-F400]h:mm:ss\ AM/PM"/>
    <numFmt numFmtId="174" formatCode="h:mm:ss;@"/>
    <numFmt numFmtId="175" formatCode="h:mm;@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h:mm:ss.0"/>
    <numFmt numFmtId="181" formatCode="&quot;$&quot;#,##0_);\(&quot;$&quot;#,##0\)"/>
    <numFmt numFmtId="182" formatCode="&quot;$&quot;#,##0_);[Red]\(&quot;$&quot;#,##0\)"/>
    <numFmt numFmtId="183" formatCode="&quot;$&quot;#,##0.00_);\(&quot;$&quot;#,##0.00\)"/>
    <numFmt numFmtId="184" formatCode="&quot;$&quot;#,##0.00_);[Red]\(&quot;$&quot;#,##0.00\)"/>
    <numFmt numFmtId="185" formatCode="_(&quot;$&quot;* #,##0_);_(&quot;$&quot;* \(#,##0\);_(&quot;$&quot;* &quot;-&quot;_);_(@_)"/>
    <numFmt numFmtId="186" formatCode="_(* #,##0_);_(* \(#,##0\);_(* &quot;-&quot;_);_(@_)"/>
    <numFmt numFmtId="187" formatCode="_(&quot;$&quot;* #,##0.00_);_(&quot;$&quot;* \(#,##0.00\);_(&quot;$&quot;* &quot;-&quot;??_);_(@_)"/>
    <numFmt numFmtId="188" formatCode="_(* #,##0.00_);_(* \(#,##0.00\);_(* &quot;-&quot;??_);_(@_)"/>
    <numFmt numFmtId="189" formatCode="mm:ss.0;@"/>
    <numFmt numFmtId="190" formatCode="[h]:mm:ss;@"/>
    <numFmt numFmtId="191" formatCode="_-* #,##0.0_р_._-;\-* #,##0.0_р_._-;_-* &quot;-&quot;??_р_._-;_-@_-"/>
    <numFmt numFmtId="192" formatCode="_-* #,##0_р_._-;\-* #,##0_р_._-;_-* &quot;-&quot;??_р_._-;_-@_-"/>
    <numFmt numFmtId="193" formatCode="0.0"/>
    <numFmt numFmtId="194" formatCode="_-* #,##0.000_р_._-;\-* #,##0.000_р_._-;_-* &quot;-&quot;??_р_._-;_-@_-"/>
    <numFmt numFmtId="195" formatCode="_-* #,##0.0000_р_._-;\-* #,##0.0000_р_._-;_-* &quot;-&quot;??_р_._-;_-@_-"/>
    <numFmt numFmtId="196" formatCode="_-* #,##0.00000_р_._-;\-* #,##0.00000_р_._-;_-* &quot;-&quot;??_р_._-;_-@_-"/>
    <numFmt numFmtId="197" formatCode="_-* #,##0.000000_р_._-;\-* #,##0.000000_р_._-;_-* &quot;-&quot;??_р_._-;_-@_-"/>
    <numFmt numFmtId="198" formatCode="_-* #,##0.0000000_р_._-;\-* #,##0.0000000_р_._-;_-* &quot;-&quot;??_р_._-;_-@_-"/>
    <numFmt numFmtId="199" formatCode="mm:ss.00;@"/>
    <numFmt numFmtId="200" formatCode="hh:mm:ss.0;@"/>
    <numFmt numFmtId="201" formatCode="\+h:mm:ss.0"/>
    <numFmt numFmtId="202" formatCode="\+h:mm:ss;@"/>
    <numFmt numFmtId="203" formatCode="[$-FC19]d\ mmmm\ yyyy\ &quot;г.&quot;"/>
    <numFmt numFmtId="204" formatCode="\+h:mm:ss.0;@"/>
    <numFmt numFmtId="205" formatCode="\+h:mm:ss"/>
  </numFmts>
  <fonts count="5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20"/>
      <name val="Tahoma"/>
      <family val="2"/>
    </font>
    <font>
      <sz val="16"/>
      <name val="Tahoma"/>
      <family val="2"/>
    </font>
    <font>
      <b/>
      <sz val="12"/>
      <name val="Tahoma"/>
      <family val="2"/>
    </font>
    <font>
      <sz val="8"/>
      <name val="Arial Narrow"/>
      <family val="2"/>
    </font>
    <font>
      <b/>
      <sz val="8"/>
      <name val="Arial Cyr"/>
      <family val="0"/>
    </font>
    <font>
      <i/>
      <sz val="8"/>
      <name val="Arial Cyr"/>
      <family val="0"/>
    </font>
    <font>
      <b/>
      <sz val="10"/>
      <color indexed="10"/>
      <name val="Tahoma"/>
      <family val="2"/>
    </font>
    <font>
      <sz val="10"/>
      <name val="Tahoma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0"/>
      <name val="Tahoma"/>
      <family val="2"/>
    </font>
    <font>
      <b/>
      <sz val="8"/>
      <name val="Arial Narrow"/>
      <family val="2"/>
    </font>
    <font>
      <b/>
      <sz val="10"/>
      <name val="Arial Cyr"/>
      <family val="0"/>
    </font>
    <font>
      <sz val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0" fontId="36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37" borderId="0" applyNumberFormat="0" applyBorder="0" applyAlignment="0" applyProtection="0"/>
    <xf numFmtId="0" fontId="3" fillId="3" borderId="0" applyNumberFormat="0" applyBorder="0" applyAlignment="0" applyProtection="0"/>
    <xf numFmtId="0" fontId="4" fillId="38" borderId="1" applyNumberFormat="0" applyAlignment="0" applyProtection="0"/>
    <xf numFmtId="0" fontId="5" fillId="39" borderId="2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40" borderId="0" applyNumberFormat="0" applyBorder="0" applyAlignment="0" applyProtection="0"/>
    <xf numFmtId="0" fontId="0" fillId="41" borderId="7" applyNumberFormat="0" applyFont="0" applyAlignment="0" applyProtection="0"/>
    <xf numFmtId="0" fontId="14" fillId="38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36" fillId="42" borderId="0" applyNumberFormat="0" applyBorder="0" applyAlignment="0" applyProtection="0"/>
    <xf numFmtId="0" fontId="36" fillId="43" borderId="0" applyNumberFormat="0" applyBorder="0" applyAlignment="0" applyProtection="0"/>
    <xf numFmtId="0" fontId="36" fillId="44" borderId="0" applyNumberFormat="0" applyBorder="0" applyAlignment="0" applyProtection="0"/>
    <xf numFmtId="0" fontId="36" fillId="45" borderId="0" applyNumberFormat="0" applyBorder="0" applyAlignment="0" applyProtection="0"/>
    <xf numFmtId="0" fontId="36" fillId="46" borderId="0" applyNumberFormat="0" applyBorder="0" applyAlignment="0" applyProtection="0"/>
    <xf numFmtId="0" fontId="36" fillId="47" borderId="0" applyNumberFormat="0" applyBorder="0" applyAlignment="0" applyProtection="0"/>
    <xf numFmtId="0" fontId="37" fillId="48" borderId="10" applyNumberFormat="0" applyAlignment="0" applyProtection="0"/>
    <xf numFmtId="0" fontId="38" fillId="49" borderId="11" applyNumberFormat="0" applyAlignment="0" applyProtection="0"/>
    <xf numFmtId="0" fontId="39" fillId="49" borderId="10" applyNumberFormat="0" applyAlignment="0" applyProtection="0"/>
    <xf numFmtId="0" fontId="1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12" applyNumberFormat="0" applyFill="0" applyAlignment="0" applyProtection="0"/>
    <xf numFmtId="0" fontId="41" fillId="0" borderId="13" applyNumberFormat="0" applyFill="0" applyAlignment="0" applyProtection="0"/>
    <xf numFmtId="0" fontId="42" fillId="0" borderId="14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5" applyNumberFormat="0" applyFill="0" applyAlignment="0" applyProtection="0"/>
    <xf numFmtId="0" fontId="44" fillId="50" borderId="16" applyNumberFormat="0" applyAlignment="0" applyProtection="0"/>
    <xf numFmtId="0" fontId="45" fillId="0" borderId="0" applyNumberFormat="0" applyFill="0" applyBorder="0" applyAlignment="0" applyProtection="0"/>
    <xf numFmtId="0" fontId="46" fillId="51" borderId="0" applyNumberFormat="0" applyBorder="0" applyAlignment="0" applyProtection="0"/>
    <xf numFmtId="0" fontId="19" fillId="0" borderId="0" applyNumberFormat="0" applyFill="0" applyBorder="0" applyAlignment="0" applyProtection="0"/>
    <xf numFmtId="0" fontId="47" fillId="52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53" borderId="17" applyNumberFormat="0" applyFont="0" applyAlignment="0" applyProtection="0"/>
    <xf numFmtId="9" fontId="0" fillId="0" borderId="0" applyFont="0" applyFill="0" applyBorder="0" applyAlignment="0" applyProtection="0"/>
    <xf numFmtId="0" fontId="49" fillId="0" borderId="18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54" borderId="0" applyNumberFormat="0" applyBorder="0" applyAlignment="0" applyProtection="0"/>
  </cellStyleXfs>
  <cellXfs count="62">
    <xf numFmtId="0" fontId="0" fillId="0" borderId="0" xfId="0" applyAlignment="1">
      <alignment/>
    </xf>
    <xf numFmtId="0" fontId="22" fillId="0" borderId="0" xfId="0" applyFont="1" applyBorder="1" applyAlignment="1">
      <alignment/>
    </xf>
    <xf numFmtId="0" fontId="0" fillId="0" borderId="0" xfId="0" applyBorder="1" applyAlignment="1">
      <alignment/>
    </xf>
    <xf numFmtId="0" fontId="22" fillId="0" borderId="0" xfId="0" applyFont="1" applyBorder="1" applyAlignment="1">
      <alignment horizontal="left"/>
    </xf>
    <xf numFmtId="0" fontId="22" fillId="0" borderId="0" xfId="0" applyFont="1" applyBorder="1" applyAlignment="1">
      <alignment horizontal="center"/>
    </xf>
    <xf numFmtId="174" fontId="22" fillId="0" borderId="0" xfId="0" applyNumberFormat="1" applyFont="1" applyBorder="1" applyAlignment="1">
      <alignment horizontal="center"/>
    </xf>
    <xf numFmtId="202" fontId="22" fillId="0" borderId="0" xfId="0" applyNumberFormat="1" applyFont="1" applyBorder="1" applyAlignment="1">
      <alignment horizontal="center"/>
    </xf>
    <xf numFmtId="0" fontId="22" fillId="0" borderId="0" xfId="0" applyFont="1" applyBorder="1" applyAlignment="1">
      <alignment horizontal="right"/>
    </xf>
    <xf numFmtId="0" fontId="23" fillId="0" borderId="0" xfId="0" applyFont="1" applyBorder="1" applyAlignment="1">
      <alignment/>
    </xf>
    <xf numFmtId="0" fontId="20" fillId="0" borderId="0" xfId="0" applyFont="1" applyBorder="1" applyAlignment="1">
      <alignment horizontal="left" vertical="center"/>
    </xf>
    <xf numFmtId="0" fontId="20" fillId="0" borderId="0" xfId="0" applyFont="1" applyBorder="1" applyAlignment="1">
      <alignment horizontal="right" indent="2"/>
    </xf>
    <xf numFmtId="0" fontId="20" fillId="0" borderId="0" xfId="0" applyFont="1" applyBorder="1" applyAlignment="1">
      <alignment/>
    </xf>
    <xf numFmtId="174" fontId="24" fillId="0" borderId="0" xfId="0" applyNumberFormat="1" applyFont="1" applyFill="1" applyBorder="1" applyAlignment="1">
      <alignment/>
    </xf>
    <xf numFmtId="0" fontId="24" fillId="0" borderId="0" xfId="0" applyFont="1" applyBorder="1" applyAlignment="1">
      <alignment horizontal="left" vertical="center"/>
    </xf>
    <xf numFmtId="174" fontId="25" fillId="0" borderId="0" xfId="0" applyNumberFormat="1" applyFont="1" applyFill="1" applyBorder="1" applyAlignment="1">
      <alignment/>
    </xf>
    <xf numFmtId="202" fontId="26" fillId="0" borderId="0" xfId="0" applyNumberFormat="1" applyFont="1" applyBorder="1" applyAlignment="1">
      <alignment vertical="center"/>
    </xf>
    <xf numFmtId="0" fontId="25" fillId="0" borderId="0" xfId="0" applyFont="1" applyFill="1" applyBorder="1" applyAlignment="1">
      <alignment/>
    </xf>
    <xf numFmtId="0" fontId="20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28" fillId="0" borderId="0" xfId="0" applyFont="1" applyBorder="1" applyAlignment="1">
      <alignment/>
    </xf>
    <xf numFmtId="174" fontId="29" fillId="0" borderId="0" xfId="0" applyNumberFormat="1" applyFont="1" applyBorder="1" applyAlignment="1">
      <alignment/>
    </xf>
    <xf numFmtId="0" fontId="30" fillId="0" borderId="0" xfId="0" applyFont="1" applyBorder="1" applyAlignment="1">
      <alignment/>
    </xf>
    <xf numFmtId="174" fontId="31" fillId="0" borderId="0" xfId="0" applyNumberFormat="1" applyFont="1" applyBorder="1" applyAlignment="1">
      <alignment/>
    </xf>
    <xf numFmtId="202" fontId="28" fillId="0" borderId="0" xfId="0" applyNumberFormat="1" applyFont="1" applyBorder="1" applyAlignment="1">
      <alignment/>
    </xf>
    <xf numFmtId="0" fontId="3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49" fontId="25" fillId="17" borderId="19" xfId="0" applyNumberFormat="1" applyFont="1" applyFill="1" applyBorder="1" applyAlignment="1">
      <alignment horizontal="center" vertical="center" wrapText="1"/>
    </xf>
    <xf numFmtId="0" fontId="25" fillId="17" borderId="19" xfId="0" applyFont="1" applyFill="1" applyBorder="1" applyAlignment="1">
      <alignment horizontal="center" vertical="center" wrapText="1"/>
    </xf>
    <xf numFmtId="174" fontId="32" fillId="17" borderId="19" xfId="0" applyNumberFormat="1" applyFont="1" applyFill="1" applyBorder="1" applyAlignment="1">
      <alignment horizontal="center" vertical="center" wrapText="1"/>
    </xf>
    <xf numFmtId="49" fontId="32" fillId="17" borderId="19" xfId="0" applyNumberFormat="1" applyFont="1" applyFill="1" applyBorder="1" applyAlignment="1">
      <alignment horizontal="center" vertical="center" wrapText="1"/>
    </xf>
    <xf numFmtId="174" fontId="25" fillId="17" borderId="19" xfId="0" applyNumberFormat="1" applyFont="1" applyFill="1" applyBorder="1" applyAlignment="1">
      <alignment horizontal="center" vertical="center" wrapText="1"/>
    </xf>
    <xf numFmtId="202" fontId="25" fillId="17" borderId="19" xfId="0" applyNumberFormat="1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/>
    </xf>
    <xf numFmtId="0" fontId="33" fillId="0" borderId="19" xfId="0" applyFont="1" applyBorder="1" applyAlignment="1">
      <alignment horizontal="center"/>
    </xf>
    <xf numFmtId="0" fontId="0" fillId="0" borderId="19" xfId="0" applyBorder="1" applyAlignment="1">
      <alignment/>
    </xf>
    <xf numFmtId="0" fontId="0" fillId="0" borderId="19" xfId="0" applyBorder="1" applyAlignment="1">
      <alignment/>
    </xf>
    <xf numFmtId="0" fontId="34" fillId="0" borderId="19" xfId="0" applyFont="1" applyBorder="1" applyAlignment="1">
      <alignment/>
    </xf>
    <xf numFmtId="174" fontId="29" fillId="0" borderId="19" xfId="0" applyNumberFormat="1" applyFont="1" applyBorder="1" applyAlignment="1">
      <alignment horizontal="center"/>
    </xf>
    <xf numFmtId="0" fontId="29" fillId="0" borderId="19" xfId="0" applyFont="1" applyBorder="1" applyAlignment="1">
      <alignment horizontal="center"/>
    </xf>
    <xf numFmtId="174" fontId="33" fillId="0" borderId="19" xfId="0" applyNumberFormat="1" applyFont="1" applyBorder="1" applyAlignment="1">
      <alignment horizontal="center"/>
    </xf>
    <xf numFmtId="202" fontId="0" fillId="0" borderId="19" xfId="0" applyNumberFormat="1" applyBorder="1" applyAlignment="1">
      <alignment horizontal="center"/>
    </xf>
    <xf numFmtId="174" fontId="0" fillId="0" borderId="19" xfId="0" applyNumberFormat="1" applyFont="1" applyBorder="1" applyAlignment="1">
      <alignment horizontal="center"/>
    </xf>
    <xf numFmtId="49" fontId="34" fillId="0" borderId="19" xfId="0" applyNumberFormat="1" applyFont="1" applyBorder="1" applyAlignment="1">
      <alignment/>
    </xf>
    <xf numFmtId="0" fontId="34" fillId="0" borderId="19" xfId="0" applyFont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174" fontId="29" fillId="0" borderId="0" xfId="0" applyNumberFormat="1" applyFont="1" applyAlignment="1">
      <alignment horizontal="center"/>
    </xf>
    <xf numFmtId="0" fontId="29" fillId="0" borderId="0" xfId="0" applyFont="1" applyAlignment="1">
      <alignment horizontal="center"/>
    </xf>
    <xf numFmtId="174" fontId="33" fillId="0" borderId="0" xfId="0" applyNumberFormat="1" applyFont="1" applyAlignment="1">
      <alignment horizontal="center"/>
    </xf>
    <xf numFmtId="202" fontId="0" fillId="0" borderId="0" xfId="0" applyNumberFormat="1" applyAlignment="1">
      <alignment horizontal="center"/>
    </xf>
    <xf numFmtId="0" fontId="33" fillId="0" borderId="0" xfId="0" applyFont="1" applyAlignment="1">
      <alignment horizontal="center"/>
    </xf>
    <xf numFmtId="205" fontId="22" fillId="0" borderId="0" xfId="0" applyNumberFormat="1" applyFont="1" applyBorder="1" applyAlignment="1">
      <alignment horizontal="center"/>
    </xf>
    <xf numFmtId="174" fontId="22" fillId="0" borderId="0" xfId="0" applyNumberFormat="1" applyFont="1" applyBorder="1" applyAlignment="1">
      <alignment horizontal="right"/>
    </xf>
    <xf numFmtId="205" fontId="26" fillId="0" borderId="0" xfId="0" applyNumberFormat="1" applyFont="1" applyBorder="1" applyAlignment="1">
      <alignment vertical="center"/>
    </xf>
    <xf numFmtId="205" fontId="28" fillId="0" borderId="0" xfId="0" applyNumberFormat="1" applyFont="1" applyBorder="1" applyAlignment="1">
      <alignment/>
    </xf>
    <xf numFmtId="205" fontId="25" fillId="17" borderId="19" xfId="0" applyNumberFormat="1" applyFont="1" applyFill="1" applyBorder="1" applyAlignment="1">
      <alignment horizontal="center" vertical="center" wrapText="1"/>
    </xf>
    <xf numFmtId="205" fontId="0" fillId="0" borderId="19" xfId="0" applyNumberFormat="1" applyBorder="1" applyAlignment="1">
      <alignment horizontal="center"/>
    </xf>
    <xf numFmtId="205" fontId="0" fillId="0" borderId="0" xfId="0" applyNumberFormat="1" applyAlignment="1">
      <alignment horizontal="center"/>
    </xf>
    <xf numFmtId="172" fontId="0" fillId="0" borderId="19" xfId="0" applyNumberForma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Followed Hyperlink" xfId="94"/>
    <cellStyle name="Плохой" xfId="95"/>
    <cellStyle name="Пояснение" xfId="96"/>
    <cellStyle name="Примечание" xfId="97"/>
    <cellStyle name="Percent" xfId="98"/>
    <cellStyle name="Связанная ячейка" xfId="99"/>
    <cellStyle name="Текст предупреждения" xfId="100"/>
    <cellStyle name="Comma" xfId="101"/>
    <cellStyle name="Comma [0]" xfId="102"/>
    <cellStyle name="Хороший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528"/>
  <sheetViews>
    <sheetView zoomScaleSheetLayoutView="100" zoomScalePageLayoutView="0" workbookViewId="0" topLeftCell="A1">
      <selection activeCell="D191" sqref="D191"/>
    </sheetView>
  </sheetViews>
  <sheetFormatPr defaultColWidth="9.00390625" defaultRowHeight="12.75"/>
  <cols>
    <col min="1" max="1" width="6.125" style="45" customWidth="1"/>
    <col min="2" max="2" width="7.00390625" style="45" customWidth="1"/>
    <col min="3" max="3" width="22.25390625" style="0" bestFit="1" customWidth="1"/>
    <col min="4" max="4" width="5.00390625" style="45" customWidth="1"/>
    <col min="5" max="5" width="17.25390625" style="46" bestFit="1" customWidth="1"/>
    <col min="6" max="6" width="26.625" style="0" bestFit="1" customWidth="1"/>
    <col min="7" max="7" width="8.00390625" style="47" customWidth="1"/>
    <col min="8" max="8" width="4.625" style="48" customWidth="1"/>
    <col min="9" max="9" width="8.00390625" style="47" customWidth="1"/>
    <col min="10" max="10" width="4.625" style="48" customWidth="1"/>
    <col min="11" max="11" width="8.00390625" style="47" customWidth="1"/>
    <col min="12" max="12" width="4.625" style="48" customWidth="1"/>
    <col min="13" max="13" width="11.375" style="49" customWidth="1"/>
    <col min="14" max="14" width="11.125" style="50" customWidth="1"/>
    <col min="15" max="15" width="11.375" style="51" customWidth="1"/>
    <col min="16" max="55" width="9.125" style="2" customWidth="1"/>
  </cols>
  <sheetData>
    <row r="1" spans="1:17" ht="25.5">
      <c r="A1" s="60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1"/>
      <c r="Q1" s="1"/>
    </row>
    <row r="2" spans="1:17" ht="19.5">
      <c r="A2" s="3" t="s">
        <v>1</v>
      </c>
      <c r="B2" s="4"/>
      <c r="C2" s="4"/>
      <c r="D2" s="4"/>
      <c r="E2" s="1"/>
      <c r="F2" s="4"/>
      <c r="G2" s="5"/>
      <c r="H2" s="4"/>
      <c r="I2" s="5"/>
      <c r="J2" s="4"/>
      <c r="K2" s="5"/>
      <c r="L2" s="4"/>
      <c r="M2" s="5"/>
      <c r="N2" s="6"/>
      <c r="O2" s="7" t="s">
        <v>2</v>
      </c>
      <c r="P2" s="1"/>
      <c r="Q2" s="1"/>
    </row>
    <row r="3" spans="1:17" ht="15">
      <c r="A3" s="61" t="s">
        <v>3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8"/>
      <c r="Q3" s="8"/>
    </row>
    <row r="4" spans="1:15" s="17" customFormat="1" ht="6" customHeight="1">
      <c r="A4" s="9"/>
      <c r="B4" s="9"/>
      <c r="C4" s="9"/>
      <c r="D4" s="10"/>
      <c r="E4" s="11"/>
      <c r="F4" s="11"/>
      <c r="G4" s="12"/>
      <c r="H4" s="13"/>
      <c r="I4" s="12"/>
      <c r="J4" s="13"/>
      <c r="K4" s="12"/>
      <c r="L4" s="13"/>
      <c r="M4" s="14"/>
      <c r="N4" s="15"/>
      <c r="O4" s="16"/>
    </row>
    <row r="5" spans="1:55" s="26" customFormat="1" ht="12.75">
      <c r="A5" s="18" t="s">
        <v>4</v>
      </c>
      <c r="B5" s="19"/>
      <c r="C5" s="19"/>
      <c r="D5" s="19"/>
      <c r="E5" s="19"/>
      <c r="F5" s="19"/>
      <c r="G5" s="20"/>
      <c r="H5" s="21"/>
      <c r="I5" s="20"/>
      <c r="J5" s="21"/>
      <c r="K5" s="20"/>
      <c r="L5" s="21"/>
      <c r="M5" s="22"/>
      <c r="N5" s="23"/>
      <c r="O5" s="24"/>
      <c r="P5" s="19"/>
      <c r="Q5" s="19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</row>
    <row r="6" spans="1:15" ht="22.5" customHeight="1">
      <c r="A6" s="27" t="s">
        <v>5</v>
      </c>
      <c r="B6" s="28" t="s">
        <v>6</v>
      </c>
      <c r="C6" s="28" t="s">
        <v>7</v>
      </c>
      <c r="D6" s="28" t="s">
        <v>8</v>
      </c>
      <c r="E6" s="28" t="s">
        <v>9</v>
      </c>
      <c r="F6" s="28" t="s">
        <v>10</v>
      </c>
      <c r="G6" s="29" t="s">
        <v>11</v>
      </c>
      <c r="H6" s="30" t="s">
        <v>12</v>
      </c>
      <c r="I6" s="29" t="s">
        <v>13</v>
      </c>
      <c r="J6" s="30" t="s">
        <v>12</v>
      </c>
      <c r="K6" s="29" t="s">
        <v>14</v>
      </c>
      <c r="L6" s="30" t="s">
        <v>12</v>
      </c>
      <c r="M6" s="31" t="s">
        <v>15</v>
      </c>
      <c r="N6" s="32" t="s">
        <v>16</v>
      </c>
      <c r="O6" s="28" t="s">
        <v>17</v>
      </c>
    </row>
    <row r="7" spans="1:15" ht="13.5">
      <c r="A7" s="33">
        <v>1</v>
      </c>
      <c r="B7" s="34">
        <v>154</v>
      </c>
      <c r="C7" s="35" t="s">
        <v>18</v>
      </c>
      <c r="D7" s="33">
        <v>1991</v>
      </c>
      <c r="E7" s="36" t="s">
        <v>19</v>
      </c>
      <c r="F7" s="37" t="s">
        <v>20</v>
      </c>
      <c r="G7" s="38">
        <v>0.013913194444444445</v>
      </c>
      <c r="H7" s="39">
        <v>2</v>
      </c>
      <c r="I7" s="38">
        <v>0.025459490740740744</v>
      </c>
      <c r="J7" s="39">
        <v>1</v>
      </c>
      <c r="K7" s="38">
        <v>0.036953703703703704</v>
      </c>
      <c r="L7" s="39">
        <v>1</v>
      </c>
      <c r="M7" s="40">
        <v>0.04847453703703703</v>
      </c>
      <c r="N7" s="41"/>
      <c r="O7" s="42">
        <v>0.04847453703703703</v>
      </c>
    </row>
    <row r="8" spans="1:15" ht="13.5">
      <c r="A8" s="33">
        <v>2</v>
      </c>
      <c r="B8" s="34">
        <v>266</v>
      </c>
      <c r="C8" s="35" t="s">
        <v>21</v>
      </c>
      <c r="D8" s="33">
        <v>1994</v>
      </c>
      <c r="E8" s="36" t="s">
        <v>19</v>
      </c>
      <c r="F8" s="37"/>
      <c r="G8" s="38">
        <v>0.013909722222222224</v>
      </c>
      <c r="H8" s="39">
        <v>1</v>
      </c>
      <c r="I8" s="38">
        <v>0.025466435185185186</v>
      </c>
      <c r="J8" s="39">
        <v>4</v>
      </c>
      <c r="K8" s="38">
        <v>0.03695717592592593</v>
      </c>
      <c r="L8" s="39">
        <v>2</v>
      </c>
      <c r="M8" s="40">
        <v>0.048741898148148145</v>
      </c>
      <c r="N8" s="41">
        <f aca="true" t="shared" si="0" ref="N8:N71">M8-$M$7</f>
        <v>0.00026736111111111405</v>
      </c>
      <c r="O8" s="42">
        <v>0.04873032407407407</v>
      </c>
    </row>
    <row r="9" spans="1:15" ht="13.5">
      <c r="A9" s="33">
        <v>3</v>
      </c>
      <c r="B9" s="34">
        <v>277</v>
      </c>
      <c r="C9" s="35" t="s">
        <v>22</v>
      </c>
      <c r="D9" s="33">
        <v>1981</v>
      </c>
      <c r="E9" s="36" t="s">
        <v>19</v>
      </c>
      <c r="F9" s="37" t="s">
        <v>23</v>
      </c>
      <c r="G9" s="38">
        <v>0.01392361111111111</v>
      </c>
      <c r="H9" s="39">
        <v>7</v>
      </c>
      <c r="I9" s="38">
        <v>0.02546990740740741</v>
      </c>
      <c r="J9" s="39">
        <v>6</v>
      </c>
      <c r="K9" s="38">
        <v>0.037064814814814814</v>
      </c>
      <c r="L9" s="39">
        <v>4</v>
      </c>
      <c r="M9" s="40">
        <v>0.048898148148148156</v>
      </c>
      <c r="N9" s="41">
        <f t="shared" si="0"/>
        <v>0.0004236111111111246</v>
      </c>
      <c r="O9" s="42">
        <v>0.04888773148148149</v>
      </c>
    </row>
    <row r="10" spans="1:15" ht="13.5">
      <c r="A10" s="33">
        <v>4</v>
      </c>
      <c r="B10" s="34">
        <v>1</v>
      </c>
      <c r="C10" s="35" t="s">
        <v>24</v>
      </c>
      <c r="D10" s="33">
        <v>1983</v>
      </c>
      <c r="E10" s="36" t="s">
        <v>19</v>
      </c>
      <c r="F10" s="37" t="s">
        <v>25</v>
      </c>
      <c r="G10" s="38">
        <v>0.013916666666666666</v>
      </c>
      <c r="H10" s="39">
        <v>4</v>
      </c>
      <c r="I10" s="38">
        <v>0.02546296296296296</v>
      </c>
      <c r="J10" s="39">
        <v>2</v>
      </c>
      <c r="K10" s="38">
        <v>0.037063657407407406</v>
      </c>
      <c r="L10" s="39">
        <v>3</v>
      </c>
      <c r="M10" s="40">
        <v>0.048927083333333336</v>
      </c>
      <c r="N10" s="41">
        <f t="shared" si="0"/>
        <v>0.00045254629629630505</v>
      </c>
      <c r="O10" s="42">
        <v>0.04892476851851852</v>
      </c>
    </row>
    <row r="11" spans="1:15" ht="13.5">
      <c r="A11" s="33">
        <v>5</v>
      </c>
      <c r="B11" s="34">
        <v>667</v>
      </c>
      <c r="C11" s="35" t="s">
        <v>26</v>
      </c>
      <c r="D11" s="33">
        <v>1983</v>
      </c>
      <c r="E11" s="36" t="s">
        <v>27</v>
      </c>
      <c r="F11" s="37" t="s">
        <v>28</v>
      </c>
      <c r="G11" s="38">
        <v>0.01392013888888889</v>
      </c>
      <c r="H11" s="39">
        <v>6</v>
      </c>
      <c r="I11" s="38">
        <v>0.025466435185185186</v>
      </c>
      <c r="J11" s="39">
        <v>3</v>
      </c>
      <c r="K11" s="38">
        <v>0.037202546296296296</v>
      </c>
      <c r="L11" s="39">
        <v>5</v>
      </c>
      <c r="M11" s="40">
        <v>0.04959375</v>
      </c>
      <c r="N11" s="41">
        <f t="shared" si="0"/>
        <v>0.0011192129629629677</v>
      </c>
      <c r="O11" s="42">
        <v>0.04958564814814815</v>
      </c>
    </row>
    <row r="12" spans="1:15" ht="13.5">
      <c r="A12" s="33">
        <v>6</v>
      </c>
      <c r="B12" s="34">
        <v>255</v>
      </c>
      <c r="C12" s="35" t="s">
        <v>29</v>
      </c>
      <c r="D12" s="33">
        <v>1977</v>
      </c>
      <c r="E12" s="36" t="s">
        <v>19</v>
      </c>
      <c r="F12" s="37" t="s">
        <v>30</v>
      </c>
      <c r="G12" s="38">
        <v>0.01391550925925926</v>
      </c>
      <c r="H12" s="39">
        <v>3</v>
      </c>
      <c r="I12" s="38">
        <v>0.02546875</v>
      </c>
      <c r="J12" s="39">
        <v>5</v>
      </c>
      <c r="K12" s="38">
        <v>0.03745023148148148</v>
      </c>
      <c r="L12" s="39">
        <v>6</v>
      </c>
      <c r="M12" s="40">
        <v>0.04968402777777778</v>
      </c>
      <c r="N12" s="41">
        <f t="shared" si="0"/>
        <v>0.001209490740740747</v>
      </c>
      <c r="O12" s="42">
        <v>0.04967824074074074</v>
      </c>
    </row>
    <row r="13" spans="1:15" ht="13.5">
      <c r="A13" s="33">
        <v>7</v>
      </c>
      <c r="B13" s="34">
        <v>328</v>
      </c>
      <c r="C13" s="35" t="s">
        <v>31</v>
      </c>
      <c r="D13" s="33">
        <v>1985</v>
      </c>
      <c r="E13" s="36" t="s">
        <v>32</v>
      </c>
      <c r="F13" s="37" t="s">
        <v>33</v>
      </c>
      <c r="G13" s="38">
        <v>0.013918981481481482</v>
      </c>
      <c r="H13" s="39">
        <v>5</v>
      </c>
      <c r="I13" s="38">
        <v>0.02547222222222222</v>
      </c>
      <c r="J13" s="39">
        <v>7</v>
      </c>
      <c r="K13" s="38">
        <v>0.0374837962962963</v>
      </c>
      <c r="L13" s="39">
        <v>7</v>
      </c>
      <c r="M13" s="40">
        <v>0.05048148148148148</v>
      </c>
      <c r="N13" s="41">
        <f t="shared" si="0"/>
        <v>0.00200694444444445</v>
      </c>
      <c r="O13" s="42">
        <v>0.05047453703703704</v>
      </c>
    </row>
    <row r="14" spans="1:15" ht="13.5">
      <c r="A14" s="33">
        <v>8</v>
      </c>
      <c r="B14" s="34">
        <v>451</v>
      </c>
      <c r="C14" s="35" t="s">
        <v>34</v>
      </c>
      <c r="D14" s="33">
        <v>1981</v>
      </c>
      <c r="E14" s="36" t="s">
        <v>19</v>
      </c>
      <c r="F14" s="37" t="s">
        <v>30</v>
      </c>
      <c r="G14" s="38">
        <v>0.014024305555555555</v>
      </c>
      <c r="H14" s="39">
        <v>8</v>
      </c>
      <c r="I14" s="38">
        <v>0.026335648148148146</v>
      </c>
      <c r="J14" s="39">
        <v>8</v>
      </c>
      <c r="K14" s="38">
        <v>0.03900694444444445</v>
      </c>
      <c r="L14" s="39">
        <v>8</v>
      </c>
      <c r="M14" s="40">
        <v>0.051890046296296295</v>
      </c>
      <c r="N14" s="41">
        <f t="shared" si="0"/>
        <v>0.003415509259259264</v>
      </c>
      <c r="O14" s="42">
        <v>0.051884259259259255</v>
      </c>
    </row>
    <row r="15" spans="1:15" ht="13.5">
      <c r="A15" s="33">
        <v>9</v>
      </c>
      <c r="B15" s="34">
        <v>675</v>
      </c>
      <c r="C15" s="35" t="s">
        <v>35</v>
      </c>
      <c r="D15" s="33">
        <v>1984</v>
      </c>
      <c r="E15" s="36" t="s">
        <v>36</v>
      </c>
      <c r="F15" s="37" t="s">
        <v>37</v>
      </c>
      <c r="G15" s="38">
        <v>0.015292824074074075</v>
      </c>
      <c r="H15" s="39">
        <v>10</v>
      </c>
      <c r="I15" s="38">
        <v>0.02797800925925926</v>
      </c>
      <c r="J15" s="39">
        <v>10</v>
      </c>
      <c r="K15" s="38">
        <v>0.040665509259259255</v>
      </c>
      <c r="L15" s="39">
        <v>9</v>
      </c>
      <c r="M15" s="40">
        <v>0.05363078703703703</v>
      </c>
      <c r="N15" s="41">
        <f t="shared" si="0"/>
        <v>0.005156250000000001</v>
      </c>
      <c r="O15" s="42">
        <v>0.0536261574074074</v>
      </c>
    </row>
    <row r="16" spans="1:15" ht="13.5">
      <c r="A16" s="33">
        <v>10</v>
      </c>
      <c r="B16" s="34">
        <v>492</v>
      </c>
      <c r="C16" s="35" t="s">
        <v>38</v>
      </c>
      <c r="D16" s="33">
        <v>1987</v>
      </c>
      <c r="E16" s="36" t="s">
        <v>39</v>
      </c>
      <c r="F16" s="37"/>
      <c r="G16" s="38">
        <v>0.015113425925925926</v>
      </c>
      <c r="H16" s="39">
        <v>9</v>
      </c>
      <c r="I16" s="38">
        <v>0.02787962962962963</v>
      </c>
      <c r="J16" s="39">
        <v>9</v>
      </c>
      <c r="K16" s="38">
        <v>0.040682870370370376</v>
      </c>
      <c r="L16" s="39">
        <v>10</v>
      </c>
      <c r="M16" s="40">
        <v>0.05379050925925926</v>
      </c>
      <c r="N16" s="41">
        <f t="shared" si="0"/>
        <v>0.005315972222222229</v>
      </c>
      <c r="O16" s="42">
        <v>0.05375347222222222</v>
      </c>
    </row>
    <row r="17" spans="1:15" ht="13.5">
      <c r="A17" s="33">
        <v>11</v>
      </c>
      <c r="B17" s="34">
        <v>481</v>
      </c>
      <c r="C17" s="35" t="s">
        <v>40</v>
      </c>
      <c r="D17" s="33">
        <v>1979</v>
      </c>
      <c r="E17" s="36" t="s">
        <v>41</v>
      </c>
      <c r="F17" s="37" t="s">
        <v>42</v>
      </c>
      <c r="G17" s="38">
        <v>0.015403935185185187</v>
      </c>
      <c r="H17" s="39">
        <v>12</v>
      </c>
      <c r="I17" s="38">
        <v>0.02829861111111111</v>
      </c>
      <c r="J17" s="39">
        <v>11</v>
      </c>
      <c r="K17" s="38">
        <v>0.04124074074074074</v>
      </c>
      <c r="L17" s="39">
        <v>11</v>
      </c>
      <c r="M17" s="40">
        <v>0.054163194444444444</v>
      </c>
      <c r="N17" s="41">
        <f t="shared" si="0"/>
        <v>0.005688657407407413</v>
      </c>
      <c r="O17" s="42">
        <v>0.054128472222222224</v>
      </c>
    </row>
    <row r="18" spans="1:15" ht="13.5">
      <c r="A18" s="33">
        <v>12</v>
      </c>
      <c r="B18" s="34">
        <v>462</v>
      </c>
      <c r="C18" s="35" t="s">
        <v>43</v>
      </c>
      <c r="D18" s="33">
        <v>1989</v>
      </c>
      <c r="E18" s="36" t="s">
        <v>44</v>
      </c>
      <c r="F18" s="37" t="s">
        <v>45</v>
      </c>
      <c r="G18" s="38">
        <v>0.015598379629629629</v>
      </c>
      <c r="H18" s="39">
        <v>17</v>
      </c>
      <c r="I18" s="38">
        <v>0.028604166666666667</v>
      </c>
      <c r="J18" s="39">
        <v>13</v>
      </c>
      <c r="K18" s="38">
        <v>0.04150925925925926</v>
      </c>
      <c r="L18" s="39">
        <v>13</v>
      </c>
      <c r="M18" s="40">
        <v>0.05422106481481481</v>
      </c>
      <c r="N18" s="41">
        <f t="shared" si="0"/>
        <v>0.005746527777777781</v>
      </c>
      <c r="O18" s="42">
        <v>0.05416087962962963</v>
      </c>
    </row>
    <row r="19" spans="1:15" ht="13.5">
      <c r="A19" s="33">
        <v>13</v>
      </c>
      <c r="B19" s="34">
        <v>358</v>
      </c>
      <c r="C19" s="35" t="s">
        <v>46</v>
      </c>
      <c r="D19" s="33">
        <v>1979</v>
      </c>
      <c r="E19" s="36" t="s">
        <v>19</v>
      </c>
      <c r="F19" s="37" t="s">
        <v>47</v>
      </c>
      <c r="G19" s="38">
        <v>0.01540740740740741</v>
      </c>
      <c r="H19" s="39">
        <v>13</v>
      </c>
      <c r="I19" s="38">
        <v>0.028305555555555556</v>
      </c>
      <c r="J19" s="39">
        <v>12</v>
      </c>
      <c r="K19" s="38">
        <v>0.04124537037037037</v>
      </c>
      <c r="L19" s="39">
        <v>12</v>
      </c>
      <c r="M19" s="40">
        <v>0.05434837962962963</v>
      </c>
      <c r="N19" s="41">
        <f t="shared" si="0"/>
        <v>0.005873842592592597</v>
      </c>
      <c r="O19" s="42">
        <v>0.05431944444444444</v>
      </c>
    </row>
    <row r="20" spans="1:15" ht="13.5">
      <c r="A20" s="33">
        <v>14</v>
      </c>
      <c r="B20" s="34">
        <v>99</v>
      </c>
      <c r="C20" s="35" t="s">
        <v>48</v>
      </c>
      <c r="D20" s="33">
        <v>1968</v>
      </c>
      <c r="E20" s="36" t="s">
        <v>19</v>
      </c>
      <c r="F20" s="37" t="s">
        <v>49</v>
      </c>
      <c r="G20" s="38">
        <v>0.015597222222222222</v>
      </c>
      <c r="H20" s="39">
        <v>16</v>
      </c>
      <c r="I20" s="38">
        <v>0.028605324074074078</v>
      </c>
      <c r="J20" s="39">
        <v>14</v>
      </c>
      <c r="K20" s="38">
        <v>0.04173611111111111</v>
      </c>
      <c r="L20" s="39">
        <v>14</v>
      </c>
      <c r="M20" s="40">
        <v>0.05518055555555556</v>
      </c>
      <c r="N20" s="41">
        <f t="shared" si="0"/>
        <v>0.006706018518518528</v>
      </c>
      <c r="O20" s="42">
        <v>0.05515277777777778</v>
      </c>
    </row>
    <row r="21" spans="1:15" ht="13.5">
      <c r="A21" s="33">
        <v>15</v>
      </c>
      <c r="B21" s="34">
        <v>345</v>
      </c>
      <c r="C21" s="35" t="s">
        <v>50</v>
      </c>
      <c r="D21" s="33">
        <v>1971</v>
      </c>
      <c r="E21" s="36" t="s">
        <v>19</v>
      </c>
      <c r="F21" s="37"/>
      <c r="G21" s="38">
        <v>0.015579861111111109</v>
      </c>
      <c r="H21" s="39">
        <v>15</v>
      </c>
      <c r="I21" s="38">
        <v>0.028637731481481483</v>
      </c>
      <c r="J21" s="39">
        <v>15</v>
      </c>
      <c r="K21" s="38">
        <v>0.041837962962962966</v>
      </c>
      <c r="L21" s="39">
        <v>15</v>
      </c>
      <c r="M21" s="40">
        <v>0.05528356481481481</v>
      </c>
      <c r="N21" s="41">
        <f t="shared" si="0"/>
        <v>0.006809027777777782</v>
      </c>
      <c r="O21" s="42">
        <v>0.05521643518518518</v>
      </c>
    </row>
    <row r="22" spans="1:15" ht="13.5">
      <c r="A22" s="33">
        <v>16</v>
      </c>
      <c r="B22" s="34">
        <v>167</v>
      </c>
      <c r="C22" s="35" t="s">
        <v>51</v>
      </c>
      <c r="D22" s="33">
        <v>1993</v>
      </c>
      <c r="E22" s="36" t="s">
        <v>19</v>
      </c>
      <c r="F22" s="37" t="s">
        <v>52</v>
      </c>
      <c r="G22" s="38">
        <v>0.015532407407407406</v>
      </c>
      <c r="H22" s="39">
        <v>14</v>
      </c>
      <c r="I22" s="38">
        <v>0.02879976851851852</v>
      </c>
      <c r="J22" s="39">
        <v>17</v>
      </c>
      <c r="K22" s="38">
        <v>0.04233449074074074</v>
      </c>
      <c r="L22" s="39">
        <v>16</v>
      </c>
      <c r="M22" s="40">
        <v>0.055818287037037034</v>
      </c>
      <c r="N22" s="41">
        <f t="shared" si="0"/>
        <v>0.007343750000000003</v>
      </c>
      <c r="O22" s="42">
        <v>0.05578935185185185</v>
      </c>
    </row>
    <row r="23" spans="1:15" ht="13.5">
      <c r="A23" s="33">
        <v>17</v>
      </c>
      <c r="B23" s="34">
        <v>44</v>
      </c>
      <c r="C23" s="35" t="s">
        <v>53</v>
      </c>
      <c r="D23" s="33">
        <v>1989</v>
      </c>
      <c r="E23" s="36" t="s">
        <v>19</v>
      </c>
      <c r="F23" s="37" t="s">
        <v>54</v>
      </c>
      <c r="G23" s="38">
        <v>0.015958333333333335</v>
      </c>
      <c r="H23" s="39">
        <v>20</v>
      </c>
      <c r="I23" s="38">
        <v>0.029354166666666667</v>
      </c>
      <c r="J23" s="39">
        <v>19</v>
      </c>
      <c r="K23" s="38">
        <v>0.04259259259259259</v>
      </c>
      <c r="L23" s="39">
        <v>17</v>
      </c>
      <c r="M23" s="40">
        <v>0.0561724537037037</v>
      </c>
      <c r="N23" s="41">
        <f t="shared" si="0"/>
        <v>0.007697916666666665</v>
      </c>
      <c r="O23" s="42">
        <v>0.05611574074074074</v>
      </c>
    </row>
    <row r="24" spans="1:15" ht="13.5">
      <c r="A24" s="33">
        <v>18</v>
      </c>
      <c r="B24" s="34">
        <v>42</v>
      </c>
      <c r="C24" s="35" t="s">
        <v>55</v>
      </c>
      <c r="D24" s="33">
        <v>1978</v>
      </c>
      <c r="E24" s="36" t="s">
        <v>19</v>
      </c>
      <c r="F24" s="37" t="s">
        <v>47</v>
      </c>
      <c r="G24" s="38">
        <v>0.015966435185185184</v>
      </c>
      <c r="H24" s="39">
        <v>26</v>
      </c>
      <c r="I24" s="38">
        <v>0.029380787037037035</v>
      </c>
      <c r="J24" s="39">
        <v>22</v>
      </c>
      <c r="K24" s="38">
        <v>0.04299421296296296</v>
      </c>
      <c r="L24" s="39">
        <v>22</v>
      </c>
      <c r="M24" s="40">
        <v>0.05634375</v>
      </c>
      <c r="N24" s="41">
        <f t="shared" si="0"/>
        <v>0.007869212962962967</v>
      </c>
      <c r="O24" s="42">
        <v>0.05632060185185185</v>
      </c>
    </row>
    <row r="25" spans="1:15" ht="13.5">
      <c r="A25" s="33">
        <v>19</v>
      </c>
      <c r="B25" s="34">
        <v>439</v>
      </c>
      <c r="C25" s="35" t="s">
        <v>56</v>
      </c>
      <c r="D25" s="33">
        <v>1984</v>
      </c>
      <c r="E25" s="36" t="s">
        <v>57</v>
      </c>
      <c r="F25" s="37" t="s">
        <v>52</v>
      </c>
      <c r="G25" s="38">
        <v>0.01535300925925926</v>
      </c>
      <c r="H25" s="39">
        <v>11</v>
      </c>
      <c r="I25" s="38">
        <v>0.02871759259259259</v>
      </c>
      <c r="J25" s="39">
        <v>16</v>
      </c>
      <c r="K25" s="38">
        <v>0.0426712962962963</v>
      </c>
      <c r="L25" s="39">
        <v>19</v>
      </c>
      <c r="M25" s="40">
        <v>0.05639004629629629</v>
      </c>
      <c r="N25" s="41">
        <f t="shared" si="0"/>
        <v>0.007915509259259261</v>
      </c>
      <c r="O25" s="42">
        <v>0.05636226851851851</v>
      </c>
    </row>
    <row r="26" spans="1:15" ht="13.5">
      <c r="A26" s="33">
        <v>20</v>
      </c>
      <c r="B26" s="34">
        <v>124</v>
      </c>
      <c r="C26" s="35" t="s">
        <v>58</v>
      </c>
      <c r="D26" s="33">
        <v>1987</v>
      </c>
      <c r="E26" s="36" t="s">
        <v>27</v>
      </c>
      <c r="F26" s="37" t="s">
        <v>59</v>
      </c>
      <c r="G26" s="38">
        <v>0.015964120370370368</v>
      </c>
      <c r="H26" s="39">
        <v>25</v>
      </c>
      <c r="I26" s="38">
        <v>0.029377314814814814</v>
      </c>
      <c r="J26" s="39">
        <v>21</v>
      </c>
      <c r="K26" s="38">
        <v>0.04276736111111112</v>
      </c>
      <c r="L26" s="39">
        <v>20</v>
      </c>
      <c r="M26" s="40">
        <v>0.056491898148148145</v>
      </c>
      <c r="N26" s="41">
        <f t="shared" si="0"/>
        <v>0.008017361111111114</v>
      </c>
      <c r="O26" s="42">
        <v>0.05647453703703703</v>
      </c>
    </row>
    <row r="27" spans="1:15" ht="13.5">
      <c r="A27" s="33">
        <v>21</v>
      </c>
      <c r="B27" s="34">
        <v>404</v>
      </c>
      <c r="C27" s="35" t="s">
        <v>60</v>
      </c>
      <c r="D27" s="33">
        <v>1977</v>
      </c>
      <c r="E27" s="36" t="s">
        <v>19</v>
      </c>
      <c r="F27" s="37" t="s">
        <v>54</v>
      </c>
      <c r="G27" s="38">
        <v>0.015716435185185184</v>
      </c>
      <c r="H27" s="39">
        <v>19</v>
      </c>
      <c r="I27" s="38">
        <v>0.029106481481481483</v>
      </c>
      <c r="J27" s="39">
        <v>18</v>
      </c>
      <c r="K27" s="38">
        <v>0.042659722222222224</v>
      </c>
      <c r="L27" s="39">
        <v>18</v>
      </c>
      <c r="M27" s="40">
        <v>0.056594907407407406</v>
      </c>
      <c r="N27" s="41">
        <f t="shared" si="0"/>
        <v>0.008120370370370375</v>
      </c>
      <c r="O27" s="42">
        <v>0.056527777777777774</v>
      </c>
    </row>
    <row r="28" spans="1:15" ht="13.5">
      <c r="A28" s="33">
        <v>22</v>
      </c>
      <c r="B28" s="34">
        <v>119</v>
      </c>
      <c r="C28" s="35" t="s">
        <v>61</v>
      </c>
      <c r="D28" s="33">
        <v>1973</v>
      </c>
      <c r="E28" s="36" t="s">
        <v>19</v>
      </c>
      <c r="F28" s="37" t="s">
        <v>62</v>
      </c>
      <c r="G28" s="38">
        <v>0.016130787037037037</v>
      </c>
      <c r="H28" s="39">
        <v>28</v>
      </c>
      <c r="I28" s="38">
        <v>0.02973842592592592</v>
      </c>
      <c r="J28" s="39">
        <v>26</v>
      </c>
      <c r="K28" s="38">
        <v>0.04337037037037037</v>
      </c>
      <c r="L28" s="39">
        <v>24</v>
      </c>
      <c r="M28" s="40">
        <v>0.057061342592592594</v>
      </c>
      <c r="N28" s="41">
        <f t="shared" si="0"/>
        <v>0.008586805555555563</v>
      </c>
      <c r="O28" s="42">
        <v>0.057033564814814815</v>
      </c>
    </row>
    <row r="29" spans="1:15" ht="13.5">
      <c r="A29" s="33">
        <v>23</v>
      </c>
      <c r="B29" s="34">
        <v>61</v>
      </c>
      <c r="C29" s="35" t="s">
        <v>63</v>
      </c>
      <c r="D29" s="33">
        <v>1985</v>
      </c>
      <c r="E29" s="36"/>
      <c r="F29" s="37"/>
      <c r="G29" s="38">
        <v>0.016127314814814813</v>
      </c>
      <c r="H29" s="39">
        <v>27</v>
      </c>
      <c r="I29" s="38">
        <v>0.02973148148148148</v>
      </c>
      <c r="J29" s="39">
        <v>25</v>
      </c>
      <c r="K29" s="38">
        <v>0.043359953703703706</v>
      </c>
      <c r="L29" s="39">
        <v>23</v>
      </c>
      <c r="M29" s="40">
        <v>0.05718171296296296</v>
      </c>
      <c r="N29" s="41">
        <f t="shared" si="0"/>
        <v>0.00870717592592593</v>
      </c>
      <c r="O29" s="42">
        <v>0.05716898148148148</v>
      </c>
    </row>
    <row r="30" spans="1:15" ht="13.5">
      <c r="A30" s="33">
        <v>24</v>
      </c>
      <c r="B30" s="34">
        <v>259</v>
      </c>
      <c r="C30" s="35" t="s">
        <v>64</v>
      </c>
      <c r="D30" s="33">
        <v>1973</v>
      </c>
      <c r="E30" s="36" t="s">
        <v>19</v>
      </c>
      <c r="F30" s="37"/>
      <c r="G30" s="38">
        <v>0.016556712962962964</v>
      </c>
      <c r="H30" s="39">
        <v>41</v>
      </c>
      <c r="I30" s="38">
        <v>0.03035069444444444</v>
      </c>
      <c r="J30" s="39">
        <v>33</v>
      </c>
      <c r="K30" s="38">
        <v>0.04417245370370371</v>
      </c>
      <c r="L30" s="39">
        <v>30</v>
      </c>
      <c r="M30" s="40">
        <v>0.0575</v>
      </c>
      <c r="N30" s="41">
        <f t="shared" si="0"/>
        <v>0.009025462962962971</v>
      </c>
      <c r="O30" s="42">
        <v>0.05741782407407408</v>
      </c>
    </row>
    <row r="31" spans="1:15" ht="13.5">
      <c r="A31" s="33">
        <v>25</v>
      </c>
      <c r="B31" s="34">
        <v>575</v>
      </c>
      <c r="C31" s="35" t="s">
        <v>65</v>
      </c>
      <c r="D31" s="33">
        <v>1986</v>
      </c>
      <c r="E31" s="36" t="s">
        <v>19</v>
      </c>
      <c r="F31" s="37" t="s">
        <v>66</v>
      </c>
      <c r="G31" s="38">
        <v>0.016296296296296295</v>
      </c>
      <c r="H31" s="39">
        <v>36</v>
      </c>
      <c r="I31" s="38">
        <v>0.030107638888888885</v>
      </c>
      <c r="J31" s="39">
        <v>30</v>
      </c>
      <c r="K31" s="38">
        <v>0.04396643518518519</v>
      </c>
      <c r="L31" s="39">
        <v>27</v>
      </c>
      <c r="M31" s="40">
        <v>0.057956018518518525</v>
      </c>
      <c r="N31" s="41">
        <f t="shared" si="0"/>
        <v>0.009481481481481494</v>
      </c>
      <c r="O31" s="42">
        <v>0.05785995370370371</v>
      </c>
    </row>
    <row r="32" spans="1:15" ht="13.5">
      <c r="A32" s="33">
        <v>26</v>
      </c>
      <c r="B32" s="34">
        <v>371</v>
      </c>
      <c r="C32" s="35" t="s">
        <v>67</v>
      </c>
      <c r="D32" s="33">
        <v>1986</v>
      </c>
      <c r="E32" s="36" t="s">
        <v>19</v>
      </c>
      <c r="F32" s="37" t="s">
        <v>52</v>
      </c>
      <c r="G32" s="38">
        <v>0.015707175925925927</v>
      </c>
      <c r="H32" s="39">
        <v>18</v>
      </c>
      <c r="I32" s="38">
        <v>0.029422453703703704</v>
      </c>
      <c r="J32" s="39">
        <v>24</v>
      </c>
      <c r="K32" s="38">
        <v>0.043590277777777776</v>
      </c>
      <c r="L32" s="39">
        <v>25</v>
      </c>
      <c r="M32" s="40">
        <v>0.057994212962962956</v>
      </c>
      <c r="N32" s="41">
        <f t="shared" si="0"/>
        <v>0.009519675925925924</v>
      </c>
      <c r="O32" s="42">
        <v>0.057986111111111106</v>
      </c>
    </row>
    <row r="33" spans="1:15" ht="13.5">
      <c r="A33" s="33">
        <v>27</v>
      </c>
      <c r="B33" s="34">
        <v>53</v>
      </c>
      <c r="C33" s="35" t="s">
        <v>68</v>
      </c>
      <c r="D33" s="33">
        <v>1988</v>
      </c>
      <c r="E33" s="36" t="s">
        <v>19</v>
      </c>
      <c r="F33" s="37"/>
      <c r="G33" s="38">
        <v>0.016645833333333332</v>
      </c>
      <c r="H33" s="39">
        <v>50</v>
      </c>
      <c r="I33" s="38">
        <v>0.03045601851851852</v>
      </c>
      <c r="J33" s="39">
        <v>40</v>
      </c>
      <c r="K33" s="38">
        <v>0.04447222222222222</v>
      </c>
      <c r="L33" s="39">
        <v>36</v>
      </c>
      <c r="M33" s="40">
        <v>0.05805092592592592</v>
      </c>
      <c r="N33" s="41">
        <f t="shared" si="0"/>
        <v>0.009576388888888891</v>
      </c>
      <c r="O33" s="42">
        <v>0.05797106481481481</v>
      </c>
    </row>
    <row r="34" spans="1:15" ht="13.5">
      <c r="A34" s="33">
        <v>28</v>
      </c>
      <c r="B34" s="34">
        <v>24</v>
      </c>
      <c r="C34" s="35" t="s">
        <v>69</v>
      </c>
      <c r="D34" s="33">
        <v>1990</v>
      </c>
      <c r="E34" s="36" t="s">
        <v>19</v>
      </c>
      <c r="F34" s="37" t="s">
        <v>70</v>
      </c>
      <c r="G34" s="38">
        <v>0.016724537037037034</v>
      </c>
      <c r="H34" s="39">
        <v>54</v>
      </c>
      <c r="I34" s="38">
        <v>0.03047337962962963</v>
      </c>
      <c r="J34" s="39">
        <v>44</v>
      </c>
      <c r="K34" s="38">
        <v>0.04417824074074075</v>
      </c>
      <c r="L34" s="39">
        <v>31</v>
      </c>
      <c r="M34" s="40">
        <v>0.05831597222222223</v>
      </c>
      <c r="N34" s="41">
        <f t="shared" si="0"/>
        <v>0.009841435185185196</v>
      </c>
      <c r="O34" s="42">
        <v>0.0579375</v>
      </c>
    </row>
    <row r="35" spans="1:15" ht="13.5">
      <c r="A35" s="33">
        <v>29</v>
      </c>
      <c r="B35" s="34">
        <v>261</v>
      </c>
      <c r="C35" s="35" t="s">
        <v>71</v>
      </c>
      <c r="D35" s="33">
        <v>1980</v>
      </c>
      <c r="E35" s="36" t="s">
        <v>19</v>
      </c>
      <c r="F35" s="37" t="s">
        <v>72</v>
      </c>
      <c r="G35" s="38">
        <v>0.016287037037037037</v>
      </c>
      <c r="H35" s="39">
        <v>34</v>
      </c>
      <c r="I35" s="38">
        <v>0.03012037037037037</v>
      </c>
      <c r="J35" s="39">
        <v>31</v>
      </c>
      <c r="K35" s="38">
        <v>0.04407523148148148</v>
      </c>
      <c r="L35" s="39">
        <v>29</v>
      </c>
      <c r="M35" s="40">
        <v>0.05831828703703704</v>
      </c>
      <c r="N35" s="41">
        <f t="shared" si="0"/>
        <v>0.009843750000000005</v>
      </c>
      <c r="O35" s="42">
        <v>0.05827430555555556</v>
      </c>
    </row>
    <row r="36" spans="1:15" ht="13.5">
      <c r="A36" s="33">
        <v>30</v>
      </c>
      <c r="B36" s="34">
        <v>472</v>
      </c>
      <c r="C36" s="35" t="s">
        <v>73</v>
      </c>
      <c r="D36" s="33">
        <v>1996</v>
      </c>
      <c r="E36" s="36" t="s">
        <v>19</v>
      </c>
      <c r="F36" s="37" t="s">
        <v>23</v>
      </c>
      <c r="G36" s="38">
        <v>0.015962962962962964</v>
      </c>
      <c r="H36" s="39">
        <v>24</v>
      </c>
      <c r="I36" s="38">
        <v>0.029380787037037035</v>
      </c>
      <c r="J36" s="39">
        <v>23</v>
      </c>
      <c r="K36" s="38">
        <v>0.043653935185185185</v>
      </c>
      <c r="L36" s="39">
        <v>26</v>
      </c>
      <c r="M36" s="40">
        <v>0.058494212962962956</v>
      </c>
      <c r="N36" s="41">
        <f t="shared" si="0"/>
        <v>0.010019675925925925</v>
      </c>
      <c r="O36" s="42">
        <v>0.05847453703703703</v>
      </c>
    </row>
    <row r="37" spans="1:15" ht="13.5">
      <c r="A37" s="33">
        <v>31</v>
      </c>
      <c r="B37" s="34">
        <v>248</v>
      </c>
      <c r="C37" s="35" t="s">
        <v>74</v>
      </c>
      <c r="D37" s="33">
        <v>1970</v>
      </c>
      <c r="E37" s="36" t="s">
        <v>19</v>
      </c>
      <c r="F37" s="37" t="s">
        <v>75</v>
      </c>
      <c r="G37" s="38">
        <v>0.016555555555555556</v>
      </c>
      <c r="H37" s="39">
        <v>40</v>
      </c>
      <c r="I37" s="38">
        <v>0.03043402777777778</v>
      </c>
      <c r="J37" s="39">
        <v>38</v>
      </c>
      <c r="K37" s="38">
        <v>0.04447106481481481</v>
      </c>
      <c r="L37" s="39">
        <v>35</v>
      </c>
      <c r="M37" s="40">
        <v>0.058625000000000003</v>
      </c>
      <c r="N37" s="41">
        <f t="shared" si="0"/>
        <v>0.010150462962962972</v>
      </c>
      <c r="O37" s="42">
        <v>0.0584525462962963</v>
      </c>
    </row>
    <row r="38" spans="1:15" ht="13.5">
      <c r="A38" s="33">
        <v>32</v>
      </c>
      <c r="B38" s="34">
        <v>205</v>
      </c>
      <c r="C38" s="35" t="s">
        <v>76</v>
      </c>
      <c r="D38" s="33">
        <v>1984</v>
      </c>
      <c r="E38" s="36" t="s">
        <v>19</v>
      </c>
      <c r="F38" s="37" t="s">
        <v>77</v>
      </c>
      <c r="G38" s="38">
        <v>0.016202546296296295</v>
      </c>
      <c r="H38" s="39">
        <v>31</v>
      </c>
      <c r="I38" s="38">
        <v>0.029934027777777775</v>
      </c>
      <c r="J38" s="39">
        <v>29</v>
      </c>
      <c r="K38" s="38">
        <v>0.04405208333333333</v>
      </c>
      <c r="L38" s="39">
        <v>28</v>
      </c>
      <c r="M38" s="40">
        <v>0.05874537037037037</v>
      </c>
      <c r="N38" s="41">
        <f t="shared" si="0"/>
        <v>0.01027083333333334</v>
      </c>
      <c r="O38" s="42">
        <v>0.05861226851851852</v>
      </c>
    </row>
    <row r="39" spans="1:15" ht="13.5">
      <c r="A39" s="33">
        <v>33</v>
      </c>
      <c r="B39" s="34">
        <v>665</v>
      </c>
      <c r="C39" s="35" t="s">
        <v>78</v>
      </c>
      <c r="D39" s="33">
        <v>1978</v>
      </c>
      <c r="E39" s="36" t="s">
        <v>19</v>
      </c>
      <c r="F39" s="37" t="s">
        <v>79</v>
      </c>
      <c r="G39" s="38">
        <v>0.016555555555555556</v>
      </c>
      <c r="H39" s="39">
        <v>39</v>
      </c>
      <c r="I39" s="38">
        <v>0.03046875</v>
      </c>
      <c r="J39" s="39">
        <v>43</v>
      </c>
      <c r="K39" s="38">
        <v>0.04463194444444444</v>
      </c>
      <c r="L39" s="39">
        <v>37</v>
      </c>
      <c r="M39" s="40">
        <v>0.05882523148148148</v>
      </c>
      <c r="N39" s="41">
        <f t="shared" si="0"/>
        <v>0.010350694444444447</v>
      </c>
      <c r="O39" s="42">
        <v>0.05878009259259259</v>
      </c>
    </row>
    <row r="40" spans="1:15" ht="13.5">
      <c r="A40" s="33">
        <v>34</v>
      </c>
      <c r="B40" s="34">
        <v>79</v>
      </c>
      <c r="C40" s="35" t="s">
        <v>80</v>
      </c>
      <c r="D40" s="33">
        <v>1988</v>
      </c>
      <c r="E40" s="36" t="s">
        <v>19</v>
      </c>
      <c r="F40" s="37" t="s">
        <v>81</v>
      </c>
      <c r="G40" s="38">
        <v>0.016741898148148148</v>
      </c>
      <c r="H40" s="39">
        <v>56</v>
      </c>
      <c r="I40" s="38">
        <v>0.03037962962962963</v>
      </c>
      <c r="J40" s="39">
        <v>35</v>
      </c>
      <c r="K40" s="38">
        <v>0.04419212962962963</v>
      </c>
      <c r="L40" s="39">
        <v>32</v>
      </c>
      <c r="M40" s="40">
        <v>0.058944444444444445</v>
      </c>
      <c r="N40" s="41">
        <f t="shared" si="0"/>
        <v>0.010469907407407414</v>
      </c>
      <c r="O40" s="42">
        <v>0.05868402777777778</v>
      </c>
    </row>
    <row r="41" spans="1:15" ht="13.5">
      <c r="A41" s="33">
        <v>35</v>
      </c>
      <c r="B41" s="34">
        <v>137</v>
      </c>
      <c r="C41" s="35" t="s">
        <v>82</v>
      </c>
      <c r="D41" s="33">
        <v>1981</v>
      </c>
      <c r="E41" s="36" t="s">
        <v>19</v>
      </c>
      <c r="F41" s="37" t="s">
        <v>47</v>
      </c>
      <c r="G41" s="38">
        <v>0.016292824074074074</v>
      </c>
      <c r="H41" s="39">
        <v>35</v>
      </c>
      <c r="I41" s="38">
        <v>0.03047569444444444</v>
      </c>
      <c r="J41" s="39">
        <v>45</v>
      </c>
      <c r="K41" s="38">
        <v>0.044750000000000005</v>
      </c>
      <c r="L41" s="39">
        <v>41</v>
      </c>
      <c r="M41" s="40">
        <v>0.05895138888888889</v>
      </c>
      <c r="N41" s="41">
        <f t="shared" si="0"/>
        <v>0.010476851851851862</v>
      </c>
      <c r="O41" s="42">
        <v>0.05887847222222223</v>
      </c>
    </row>
    <row r="42" spans="1:15" ht="13.5">
      <c r="A42" s="33">
        <v>36</v>
      </c>
      <c r="B42" s="34">
        <v>98</v>
      </c>
      <c r="C42" s="35" t="s">
        <v>83</v>
      </c>
      <c r="D42" s="33">
        <v>1980</v>
      </c>
      <c r="E42" s="36" t="s">
        <v>57</v>
      </c>
      <c r="F42" s="37" t="s">
        <v>84</v>
      </c>
      <c r="G42" s="38">
        <v>0.016587962962962964</v>
      </c>
      <c r="H42" s="39">
        <v>47</v>
      </c>
      <c r="I42" s="38">
        <v>0.03047916666666667</v>
      </c>
      <c r="J42" s="39">
        <v>46</v>
      </c>
      <c r="K42" s="38">
        <v>0.044717592592592594</v>
      </c>
      <c r="L42" s="39">
        <v>39</v>
      </c>
      <c r="M42" s="40">
        <v>0.05899074074074074</v>
      </c>
      <c r="N42" s="41">
        <f t="shared" si="0"/>
        <v>0.010516203703703708</v>
      </c>
      <c r="O42" s="42">
        <v>0.05892939814814815</v>
      </c>
    </row>
    <row r="43" spans="1:15" ht="13.5">
      <c r="A43" s="33">
        <v>37</v>
      </c>
      <c r="B43" s="34">
        <v>418</v>
      </c>
      <c r="C43" s="35" t="s">
        <v>85</v>
      </c>
      <c r="D43" s="33">
        <v>1980</v>
      </c>
      <c r="E43" s="36" t="s">
        <v>19</v>
      </c>
      <c r="F43" s="37"/>
      <c r="G43" s="38">
        <v>0.015961805555555555</v>
      </c>
      <c r="H43" s="39">
        <v>23</v>
      </c>
      <c r="I43" s="38">
        <v>0.029822916666666668</v>
      </c>
      <c r="J43" s="39">
        <v>27</v>
      </c>
      <c r="K43" s="38">
        <v>0.04446180555555556</v>
      </c>
      <c r="L43" s="39">
        <v>34</v>
      </c>
      <c r="M43" s="40">
        <v>0.05926967592592592</v>
      </c>
      <c r="N43" s="41">
        <f t="shared" si="0"/>
        <v>0.010795138888888889</v>
      </c>
      <c r="O43" s="42">
        <v>0.059252314814814806</v>
      </c>
    </row>
    <row r="44" spans="1:15" ht="13.5">
      <c r="A44" s="33">
        <v>38</v>
      </c>
      <c r="B44" s="34">
        <v>618</v>
      </c>
      <c r="C44" s="35" t="s">
        <v>86</v>
      </c>
      <c r="D44" s="33">
        <v>1990</v>
      </c>
      <c r="E44" s="36" t="s">
        <v>19</v>
      </c>
      <c r="F44" s="37" t="s">
        <v>30</v>
      </c>
      <c r="G44" s="38">
        <v>0.016587962962962964</v>
      </c>
      <c r="H44" s="39">
        <v>46</v>
      </c>
      <c r="I44" s="38">
        <v>0.030465277777777775</v>
      </c>
      <c r="J44" s="39">
        <v>42</v>
      </c>
      <c r="K44" s="38">
        <v>0.04471875</v>
      </c>
      <c r="L44" s="39">
        <v>40</v>
      </c>
      <c r="M44" s="40">
        <v>0.05930208333333333</v>
      </c>
      <c r="N44" s="41">
        <f t="shared" si="0"/>
        <v>0.0108275462962963</v>
      </c>
      <c r="O44" s="42">
        <v>0.0592349537037037</v>
      </c>
    </row>
    <row r="45" spans="1:15" ht="13.5">
      <c r="A45" s="33">
        <v>39</v>
      </c>
      <c r="B45" s="34">
        <v>290</v>
      </c>
      <c r="C45" s="35" t="s">
        <v>87</v>
      </c>
      <c r="D45" s="33">
        <v>1984</v>
      </c>
      <c r="E45" s="36" t="s">
        <v>19</v>
      </c>
      <c r="F45" s="37" t="s">
        <v>88</v>
      </c>
      <c r="G45" s="38">
        <v>0.01719560185185185</v>
      </c>
      <c r="H45" s="39">
        <v>63</v>
      </c>
      <c r="I45" s="38">
        <v>0.03130787037037037</v>
      </c>
      <c r="J45" s="39">
        <v>57</v>
      </c>
      <c r="K45" s="38">
        <v>0.04561574074074074</v>
      </c>
      <c r="L45" s="39">
        <v>52</v>
      </c>
      <c r="M45" s="40">
        <v>0.059488425925925924</v>
      </c>
      <c r="N45" s="41">
        <f t="shared" si="0"/>
        <v>0.011013888888888893</v>
      </c>
      <c r="O45" s="42">
        <v>0.05945138888888889</v>
      </c>
    </row>
    <row r="46" spans="1:15" ht="13.5">
      <c r="A46" s="33">
        <v>40</v>
      </c>
      <c r="B46" s="34">
        <v>58</v>
      </c>
      <c r="C46" s="35" t="s">
        <v>89</v>
      </c>
      <c r="D46" s="33">
        <v>1990</v>
      </c>
      <c r="E46" s="36" t="s">
        <v>19</v>
      </c>
      <c r="F46" s="37" t="s">
        <v>90</v>
      </c>
      <c r="G46" s="38">
        <v>0.01620486111111111</v>
      </c>
      <c r="H46" s="39">
        <v>32</v>
      </c>
      <c r="I46" s="38">
        <v>0.030318287037037036</v>
      </c>
      <c r="J46" s="39">
        <v>32</v>
      </c>
      <c r="K46" s="38">
        <v>0.044717592592592594</v>
      </c>
      <c r="L46" s="39">
        <v>38</v>
      </c>
      <c r="M46" s="40">
        <v>0.05956597222222223</v>
      </c>
      <c r="N46" s="41">
        <f t="shared" si="0"/>
        <v>0.011091435185185197</v>
      </c>
      <c r="O46" s="42">
        <v>0.059504629629629636</v>
      </c>
    </row>
    <row r="47" spans="1:15" ht="13.5">
      <c r="A47" s="33">
        <v>41</v>
      </c>
      <c r="B47" s="34">
        <v>516</v>
      </c>
      <c r="C47" s="35" t="s">
        <v>91</v>
      </c>
      <c r="D47" s="33">
        <v>1986</v>
      </c>
      <c r="E47" s="36" t="s">
        <v>19</v>
      </c>
      <c r="F47" s="37" t="s">
        <v>92</v>
      </c>
      <c r="G47" s="38">
        <v>0.01655324074074074</v>
      </c>
      <c r="H47" s="39">
        <v>38</v>
      </c>
      <c r="I47" s="38">
        <v>0.03045138888888889</v>
      </c>
      <c r="J47" s="39">
        <v>39</v>
      </c>
      <c r="K47" s="38">
        <v>0.04517476851851852</v>
      </c>
      <c r="L47" s="39">
        <v>46</v>
      </c>
      <c r="M47" s="40">
        <v>0.05957407407407408</v>
      </c>
      <c r="N47" s="41">
        <f t="shared" si="0"/>
        <v>0.011099537037037047</v>
      </c>
      <c r="O47" s="42">
        <v>0.059513888888888894</v>
      </c>
    </row>
    <row r="48" spans="1:15" ht="13.5">
      <c r="A48" s="33">
        <v>42</v>
      </c>
      <c r="B48" s="34">
        <v>361</v>
      </c>
      <c r="C48" s="35" t="s">
        <v>93</v>
      </c>
      <c r="D48" s="33">
        <v>1976</v>
      </c>
      <c r="E48" s="36" t="s">
        <v>19</v>
      </c>
      <c r="F48" s="37" t="s">
        <v>94</v>
      </c>
      <c r="G48" s="38">
        <v>0.016587962962962964</v>
      </c>
      <c r="H48" s="39">
        <v>48</v>
      </c>
      <c r="I48" s="38">
        <v>0.03069791666666667</v>
      </c>
      <c r="J48" s="39">
        <v>47</v>
      </c>
      <c r="K48" s="38">
        <v>0.04517939814814815</v>
      </c>
      <c r="L48" s="39">
        <v>47</v>
      </c>
      <c r="M48" s="40">
        <v>0.059743055555555556</v>
      </c>
      <c r="N48" s="41">
        <f t="shared" si="0"/>
        <v>0.011268518518518525</v>
      </c>
      <c r="O48" s="42">
        <v>0.05965509259259259</v>
      </c>
    </row>
    <row r="49" spans="1:15" ht="13.5">
      <c r="A49" s="33">
        <v>43</v>
      </c>
      <c r="B49" s="34">
        <v>681</v>
      </c>
      <c r="C49" s="35" t="s">
        <v>95</v>
      </c>
      <c r="D49" s="33">
        <v>1970</v>
      </c>
      <c r="E49" s="36" t="s">
        <v>19</v>
      </c>
      <c r="F49" s="37" t="s">
        <v>96</v>
      </c>
      <c r="G49" s="38">
        <v>0.01595949074074074</v>
      </c>
      <c r="H49" s="39">
        <v>21</v>
      </c>
      <c r="I49" s="38">
        <v>0.029881944444444447</v>
      </c>
      <c r="J49" s="39">
        <v>28</v>
      </c>
      <c r="K49" s="38">
        <v>0.04422453703703704</v>
      </c>
      <c r="L49" s="39">
        <v>33</v>
      </c>
      <c r="M49" s="40">
        <v>0.05975231481481482</v>
      </c>
      <c r="N49" s="41">
        <f t="shared" si="0"/>
        <v>0.01127777777777779</v>
      </c>
      <c r="O49" s="42">
        <v>0.05957407407407408</v>
      </c>
    </row>
    <row r="50" spans="1:15" ht="13.5">
      <c r="A50" s="33">
        <v>44</v>
      </c>
      <c r="B50" s="34">
        <v>195</v>
      </c>
      <c r="C50" s="35" t="s">
        <v>97</v>
      </c>
      <c r="D50" s="33">
        <v>1989</v>
      </c>
      <c r="E50" s="36" t="s">
        <v>19</v>
      </c>
      <c r="F50" s="37" t="s">
        <v>98</v>
      </c>
      <c r="G50" s="38">
        <v>0.016131944444444445</v>
      </c>
      <c r="H50" s="39">
        <v>29</v>
      </c>
      <c r="I50" s="38">
        <v>0.030355324074074073</v>
      </c>
      <c r="J50" s="39">
        <v>34</v>
      </c>
      <c r="K50" s="38">
        <v>0.04498263888888889</v>
      </c>
      <c r="L50" s="39">
        <v>44</v>
      </c>
      <c r="M50" s="40">
        <v>0.05976967592592592</v>
      </c>
      <c r="N50" s="41">
        <f t="shared" si="0"/>
        <v>0.01129513888888889</v>
      </c>
      <c r="O50" s="42">
        <v>0.05975</v>
      </c>
    </row>
    <row r="51" spans="1:15" ht="13.5">
      <c r="A51" s="33">
        <v>45</v>
      </c>
      <c r="B51" s="34">
        <v>13</v>
      </c>
      <c r="C51" s="35" t="s">
        <v>99</v>
      </c>
      <c r="D51" s="33">
        <v>1991</v>
      </c>
      <c r="E51" s="36" t="s">
        <v>19</v>
      </c>
      <c r="F51" s="37" t="s">
        <v>52</v>
      </c>
      <c r="G51" s="38">
        <v>0.016189814814814813</v>
      </c>
      <c r="H51" s="39">
        <v>30</v>
      </c>
      <c r="I51" s="38">
        <v>0.030400462962962962</v>
      </c>
      <c r="J51" s="39">
        <v>36</v>
      </c>
      <c r="K51" s="38">
        <v>0.04485995370370371</v>
      </c>
      <c r="L51" s="39">
        <v>42</v>
      </c>
      <c r="M51" s="40">
        <v>0.05977083333333333</v>
      </c>
      <c r="N51" s="41">
        <f t="shared" si="0"/>
        <v>0.011296296296296297</v>
      </c>
      <c r="O51" s="42">
        <v>0.05974768518518518</v>
      </c>
    </row>
    <row r="52" spans="1:15" ht="13.5">
      <c r="A52" s="33">
        <v>46</v>
      </c>
      <c r="B52" s="34">
        <v>26</v>
      </c>
      <c r="C52" s="35" t="s">
        <v>100</v>
      </c>
      <c r="D52" s="33">
        <v>1979</v>
      </c>
      <c r="E52" s="36" t="s">
        <v>19</v>
      </c>
      <c r="F52" s="37"/>
      <c r="G52" s="38">
        <v>0.01656712962962963</v>
      </c>
      <c r="H52" s="39">
        <v>43</v>
      </c>
      <c r="I52" s="38">
        <v>0.030458333333333334</v>
      </c>
      <c r="J52" s="39">
        <v>41</v>
      </c>
      <c r="K52" s="38">
        <v>0.04499074074074074</v>
      </c>
      <c r="L52" s="39">
        <v>45</v>
      </c>
      <c r="M52" s="40">
        <v>0.05987268518518518</v>
      </c>
      <c r="N52" s="41">
        <f t="shared" si="0"/>
        <v>0.01139814814814815</v>
      </c>
      <c r="O52" s="42">
        <v>0.05979861111111111</v>
      </c>
    </row>
    <row r="53" spans="1:15" ht="13.5">
      <c r="A53" s="33">
        <v>47</v>
      </c>
      <c r="B53" s="34">
        <v>252</v>
      </c>
      <c r="C53" s="35" t="s">
        <v>101</v>
      </c>
      <c r="D53" s="33">
        <v>1976</v>
      </c>
      <c r="E53" s="36" t="s">
        <v>19</v>
      </c>
      <c r="F53" s="37"/>
      <c r="G53" s="38">
        <v>0.016563657407407405</v>
      </c>
      <c r="H53" s="39">
        <v>42</v>
      </c>
      <c r="I53" s="38">
        <v>0.030707175925925926</v>
      </c>
      <c r="J53" s="39">
        <v>48</v>
      </c>
      <c r="K53" s="38">
        <v>0.045273148148148146</v>
      </c>
      <c r="L53" s="39">
        <v>48</v>
      </c>
      <c r="M53" s="40">
        <v>0.05991898148148148</v>
      </c>
      <c r="N53" s="41">
        <f t="shared" si="0"/>
        <v>0.011444444444444452</v>
      </c>
      <c r="O53" s="42">
        <v>0.05985995370370371</v>
      </c>
    </row>
    <row r="54" spans="1:15" ht="13.5">
      <c r="A54" s="33">
        <v>48</v>
      </c>
      <c r="B54" s="34">
        <v>336</v>
      </c>
      <c r="C54" s="35" t="s">
        <v>102</v>
      </c>
      <c r="D54" s="33">
        <v>1968</v>
      </c>
      <c r="E54" s="36" t="s">
        <v>103</v>
      </c>
      <c r="F54" s="37"/>
      <c r="G54" s="38">
        <v>0.016584490740740743</v>
      </c>
      <c r="H54" s="39">
        <v>44</v>
      </c>
      <c r="I54" s="38">
        <v>0.031070601851851853</v>
      </c>
      <c r="J54" s="39">
        <v>53</v>
      </c>
      <c r="K54" s="38">
        <v>0.04543055555555556</v>
      </c>
      <c r="L54" s="39">
        <v>50</v>
      </c>
      <c r="M54" s="40">
        <v>0.06007523148148148</v>
      </c>
      <c r="N54" s="41">
        <f t="shared" si="0"/>
        <v>0.011600694444444448</v>
      </c>
      <c r="O54" s="42">
        <v>0.05999074074074074</v>
      </c>
    </row>
    <row r="55" spans="1:15" ht="13.5">
      <c r="A55" s="33">
        <v>49</v>
      </c>
      <c r="B55" s="34">
        <v>610</v>
      </c>
      <c r="C55" s="35" t="s">
        <v>104</v>
      </c>
      <c r="D55" s="33">
        <v>1984</v>
      </c>
      <c r="E55" s="36" t="s">
        <v>27</v>
      </c>
      <c r="F55" s="37" t="s">
        <v>105</v>
      </c>
      <c r="G55" s="38">
        <v>0.017185185185185185</v>
      </c>
      <c r="H55" s="39">
        <v>62</v>
      </c>
      <c r="I55" s="38">
        <v>0.031453703703703706</v>
      </c>
      <c r="J55" s="39">
        <v>59</v>
      </c>
      <c r="K55" s="38">
        <v>0.045814814814814815</v>
      </c>
      <c r="L55" s="39">
        <v>55</v>
      </c>
      <c r="M55" s="40">
        <v>0.060148148148148145</v>
      </c>
      <c r="N55" s="41">
        <f t="shared" si="0"/>
        <v>0.011673611111111114</v>
      </c>
      <c r="O55" s="42">
        <v>0.060079861111111105</v>
      </c>
    </row>
    <row r="56" spans="1:15" ht="13.5">
      <c r="A56" s="33">
        <v>50</v>
      </c>
      <c r="B56" s="34">
        <v>104</v>
      </c>
      <c r="C56" s="35" t="s">
        <v>106</v>
      </c>
      <c r="D56" s="33">
        <v>1982</v>
      </c>
      <c r="E56" s="36" t="s">
        <v>19</v>
      </c>
      <c r="F56" s="37" t="s">
        <v>52</v>
      </c>
      <c r="G56" s="38">
        <v>0.016680555555555556</v>
      </c>
      <c r="H56" s="39">
        <v>51</v>
      </c>
      <c r="I56" s="38">
        <v>0.030993055555555555</v>
      </c>
      <c r="J56" s="39">
        <v>50</v>
      </c>
      <c r="K56" s="38">
        <v>0.045425925925925925</v>
      </c>
      <c r="L56" s="39">
        <v>49</v>
      </c>
      <c r="M56" s="40">
        <v>0.060278935185185185</v>
      </c>
      <c r="N56" s="41">
        <f t="shared" si="0"/>
        <v>0.011804398148148154</v>
      </c>
      <c r="O56" s="42">
        <v>0.06023611111111111</v>
      </c>
    </row>
    <row r="57" spans="1:15" ht="13.5">
      <c r="A57" s="33">
        <v>51</v>
      </c>
      <c r="B57" s="34">
        <v>502</v>
      </c>
      <c r="C57" s="35" t="s">
        <v>107</v>
      </c>
      <c r="D57" s="33">
        <v>1989</v>
      </c>
      <c r="E57" s="36" t="s">
        <v>19</v>
      </c>
      <c r="F57" s="37" t="s">
        <v>47</v>
      </c>
      <c r="G57" s="38">
        <v>0.016283564814814817</v>
      </c>
      <c r="H57" s="39">
        <v>33</v>
      </c>
      <c r="I57" s="38">
        <v>0.030429398148148146</v>
      </c>
      <c r="J57" s="39">
        <v>37</v>
      </c>
      <c r="K57" s="38">
        <v>0.04489351851851852</v>
      </c>
      <c r="L57" s="39">
        <v>43</v>
      </c>
      <c r="M57" s="40">
        <v>0.06032291666666667</v>
      </c>
      <c r="N57" s="41">
        <f t="shared" si="0"/>
        <v>0.01184837962962964</v>
      </c>
      <c r="O57" s="42">
        <v>0.060292824074074075</v>
      </c>
    </row>
    <row r="58" spans="1:15" ht="13.5">
      <c r="A58" s="33">
        <v>52</v>
      </c>
      <c r="B58" s="34">
        <v>36</v>
      </c>
      <c r="C58" s="35" t="s">
        <v>108</v>
      </c>
      <c r="D58" s="33">
        <v>1977</v>
      </c>
      <c r="E58" s="36" t="s">
        <v>19</v>
      </c>
      <c r="F58" s="37" t="s">
        <v>109</v>
      </c>
      <c r="G58" s="38">
        <v>0.01671412037037037</v>
      </c>
      <c r="H58" s="39">
        <v>53</v>
      </c>
      <c r="I58" s="38">
        <v>0.031084490740740742</v>
      </c>
      <c r="J58" s="39">
        <v>55</v>
      </c>
      <c r="K58" s="38">
        <v>0.04564814814814815</v>
      </c>
      <c r="L58" s="39">
        <v>53</v>
      </c>
      <c r="M58" s="40">
        <v>0.060342592592592594</v>
      </c>
      <c r="N58" s="41">
        <f t="shared" si="0"/>
        <v>0.011868055555555562</v>
      </c>
      <c r="O58" s="42">
        <v>0.060270833333333336</v>
      </c>
    </row>
    <row r="59" spans="1:15" ht="13.5">
      <c r="A59" s="33">
        <v>53</v>
      </c>
      <c r="B59" s="34">
        <v>329</v>
      </c>
      <c r="C59" s="35" t="s">
        <v>110</v>
      </c>
      <c r="D59" s="33">
        <v>1985</v>
      </c>
      <c r="E59" s="36" t="s">
        <v>111</v>
      </c>
      <c r="F59" s="37" t="s">
        <v>37</v>
      </c>
      <c r="G59" s="38">
        <v>0.017599537037037035</v>
      </c>
      <c r="H59" s="39">
        <v>72</v>
      </c>
      <c r="I59" s="38">
        <v>0.03217592592592593</v>
      </c>
      <c r="J59" s="39">
        <v>71</v>
      </c>
      <c r="K59" s="38">
        <v>0.04671412037037037</v>
      </c>
      <c r="L59" s="39">
        <v>66</v>
      </c>
      <c r="M59" s="40">
        <v>0.06060069444444444</v>
      </c>
      <c r="N59" s="41">
        <f t="shared" si="0"/>
        <v>0.012126157407407412</v>
      </c>
      <c r="O59" s="42">
        <v>0.060494212962962965</v>
      </c>
    </row>
    <row r="60" spans="1:15" ht="13.5">
      <c r="A60" s="33">
        <v>54</v>
      </c>
      <c r="B60" s="34">
        <v>661</v>
      </c>
      <c r="C60" s="35" t="s">
        <v>112</v>
      </c>
      <c r="D60" s="33">
        <v>1974</v>
      </c>
      <c r="E60" s="36" t="s">
        <v>27</v>
      </c>
      <c r="F60" s="37" t="s">
        <v>113</v>
      </c>
      <c r="G60" s="38">
        <v>0.016792824074074075</v>
      </c>
      <c r="H60" s="39">
        <v>57</v>
      </c>
      <c r="I60" s="38">
        <v>0.031083333333333334</v>
      </c>
      <c r="J60" s="39">
        <v>54</v>
      </c>
      <c r="K60" s="38">
        <v>0.045768518518518514</v>
      </c>
      <c r="L60" s="39">
        <v>54</v>
      </c>
      <c r="M60" s="40">
        <v>0.06061805555555555</v>
      </c>
      <c r="N60" s="41">
        <f t="shared" si="0"/>
        <v>0.012143518518518519</v>
      </c>
      <c r="O60" s="42">
        <v>0.06056249999999999</v>
      </c>
    </row>
    <row r="61" spans="1:15" ht="13.5">
      <c r="A61" s="33">
        <v>55</v>
      </c>
      <c r="B61" s="34">
        <v>559</v>
      </c>
      <c r="C61" s="35" t="s">
        <v>114</v>
      </c>
      <c r="D61" s="33">
        <v>1988</v>
      </c>
      <c r="E61" s="36" t="s">
        <v>19</v>
      </c>
      <c r="F61" s="37" t="s">
        <v>115</v>
      </c>
      <c r="G61" s="38">
        <v>0.017175925925925924</v>
      </c>
      <c r="H61" s="39">
        <v>61</v>
      </c>
      <c r="I61" s="38">
        <v>0.031754629629629626</v>
      </c>
      <c r="J61" s="39">
        <v>61</v>
      </c>
      <c r="K61" s="38">
        <v>0.04612152777777778</v>
      </c>
      <c r="L61" s="39">
        <v>59</v>
      </c>
      <c r="M61" s="40">
        <v>0.06063078703703704</v>
      </c>
      <c r="N61" s="41">
        <f t="shared" si="0"/>
        <v>0.012156250000000007</v>
      </c>
      <c r="O61" s="42">
        <v>0.06053819444444444</v>
      </c>
    </row>
    <row r="62" spans="1:15" ht="13.5">
      <c r="A62" s="33">
        <v>56</v>
      </c>
      <c r="B62" s="34">
        <v>485</v>
      </c>
      <c r="C62" s="35" t="s">
        <v>116</v>
      </c>
      <c r="D62" s="33">
        <v>1960</v>
      </c>
      <c r="E62" s="36" t="s">
        <v>19</v>
      </c>
      <c r="F62" s="37" t="s">
        <v>117</v>
      </c>
      <c r="G62" s="38">
        <v>0.01735185185185185</v>
      </c>
      <c r="H62" s="39">
        <v>64</v>
      </c>
      <c r="I62" s="38">
        <v>0.03176388888888889</v>
      </c>
      <c r="J62" s="39">
        <v>62</v>
      </c>
      <c r="K62" s="38">
        <v>0.046134259259259264</v>
      </c>
      <c r="L62" s="39">
        <v>60</v>
      </c>
      <c r="M62" s="40">
        <v>0.0606712962962963</v>
      </c>
      <c r="N62" s="41">
        <f t="shared" si="0"/>
        <v>0.012196759259259268</v>
      </c>
      <c r="O62" s="42">
        <v>0.06038773148148149</v>
      </c>
    </row>
    <row r="63" spans="1:15" ht="13.5">
      <c r="A63" s="33">
        <v>57</v>
      </c>
      <c r="B63" s="34">
        <v>663</v>
      </c>
      <c r="C63" s="35" t="s">
        <v>118</v>
      </c>
      <c r="D63" s="33">
        <v>1983</v>
      </c>
      <c r="E63" s="36" t="s">
        <v>119</v>
      </c>
      <c r="F63" s="37" t="s">
        <v>120</v>
      </c>
      <c r="G63" s="38">
        <v>0.017748842592592594</v>
      </c>
      <c r="H63" s="39">
        <v>82</v>
      </c>
      <c r="I63" s="38">
        <v>0.032079861111111115</v>
      </c>
      <c r="J63" s="39">
        <v>68</v>
      </c>
      <c r="K63" s="38">
        <v>0.04638078703703704</v>
      </c>
      <c r="L63" s="39">
        <v>62</v>
      </c>
      <c r="M63" s="40">
        <v>0.060710648148148146</v>
      </c>
      <c r="N63" s="41">
        <f t="shared" si="0"/>
        <v>0.012236111111111114</v>
      </c>
      <c r="O63" s="42">
        <v>0.060662037037037035</v>
      </c>
    </row>
    <row r="64" spans="1:15" ht="13.5">
      <c r="A64" s="33">
        <v>58</v>
      </c>
      <c r="B64" s="34">
        <v>517</v>
      </c>
      <c r="C64" s="35" t="s">
        <v>121</v>
      </c>
      <c r="D64" s="33">
        <v>1990</v>
      </c>
      <c r="E64" s="36" t="s">
        <v>19</v>
      </c>
      <c r="F64" s="37" t="s">
        <v>92</v>
      </c>
      <c r="G64" s="38">
        <v>0.016988425925925928</v>
      </c>
      <c r="H64" s="39">
        <v>58</v>
      </c>
      <c r="I64" s="38">
        <v>0.031824074074074074</v>
      </c>
      <c r="J64" s="39">
        <v>65</v>
      </c>
      <c r="K64" s="38">
        <v>0.04630092592592593</v>
      </c>
      <c r="L64" s="39">
        <v>61</v>
      </c>
      <c r="M64" s="40">
        <v>0.06083333333333333</v>
      </c>
      <c r="N64" s="41">
        <f t="shared" si="0"/>
        <v>0.012358796296296298</v>
      </c>
      <c r="O64" s="42">
        <v>0.06077199074074074</v>
      </c>
    </row>
    <row r="65" spans="1:15" ht="13.5">
      <c r="A65" s="33">
        <v>59</v>
      </c>
      <c r="B65" s="34">
        <v>669</v>
      </c>
      <c r="C65" s="35" t="s">
        <v>122</v>
      </c>
      <c r="D65" s="33">
        <v>1977</v>
      </c>
      <c r="E65" s="36" t="s">
        <v>19</v>
      </c>
      <c r="F65" s="37" t="s">
        <v>123</v>
      </c>
      <c r="G65" s="38">
        <v>0.01673611111111111</v>
      </c>
      <c r="H65" s="39">
        <v>55</v>
      </c>
      <c r="I65" s="38">
        <v>0.031064814814814812</v>
      </c>
      <c r="J65" s="39">
        <v>52</v>
      </c>
      <c r="K65" s="38">
        <v>0.046107638888888886</v>
      </c>
      <c r="L65" s="39">
        <v>58</v>
      </c>
      <c r="M65" s="40">
        <v>0.06088773148148149</v>
      </c>
      <c r="N65" s="41">
        <f t="shared" si="0"/>
        <v>0.012413194444444456</v>
      </c>
      <c r="O65" s="42">
        <v>0.06081597222222223</v>
      </c>
    </row>
    <row r="66" spans="1:15" ht="13.5">
      <c r="A66" s="33">
        <v>60</v>
      </c>
      <c r="B66" s="34">
        <v>471</v>
      </c>
      <c r="C66" s="35" t="s">
        <v>124</v>
      </c>
      <c r="D66" s="33">
        <v>1986</v>
      </c>
      <c r="E66" s="36" t="s">
        <v>19</v>
      </c>
      <c r="F66" s="37"/>
      <c r="G66" s="38">
        <v>0.01661111111111111</v>
      </c>
      <c r="H66" s="39">
        <v>49</v>
      </c>
      <c r="I66" s="38">
        <v>0.031035879629629632</v>
      </c>
      <c r="J66" s="39">
        <v>51</v>
      </c>
      <c r="K66" s="38">
        <v>0.04604050925925926</v>
      </c>
      <c r="L66" s="39">
        <v>57</v>
      </c>
      <c r="M66" s="40">
        <v>0.06138888888888889</v>
      </c>
      <c r="N66" s="41">
        <f t="shared" si="0"/>
        <v>0.012914351851851857</v>
      </c>
      <c r="O66" s="42">
        <v>0.061322916666666664</v>
      </c>
    </row>
    <row r="67" spans="1:15" ht="13.5">
      <c r="A67" s="33">
        <v>61</v>
      </c>
      <c r="B67" s="34">
        <v>482</v>
      </c>
      <c r="C67" s="35" t="s">
        <v>125</v>
      </c>
      <c r="D67" s="33">
        <v>1974</v>
      </c>
      <c r="E67" s="36" t="s">
        <v>19</v>
      </c>
      <c r="F67" s="37" t="s">
        <v>126</v>
      </c>
      <c r="G67" s="38">
        <v>0.01763425925925926</v>
      </c>
      <c r="H67" s="39">
        <v>76</v>
      </c>
      <c r="I67" s="38">
        <v>0.032004629629629626</v>
      </c>
      <c r="J67" s="39">
        <v>67</v>
      </c>
      <c r="K67" s="38">
        <v>0.04658564814814815</v>
      </c>
      <c r="L67" s="39">
        <v>65</v>
      </c>
      <c r="M67" s="40">
        <v>0.061418981481481484</v>
      </c>
      <c r="N67" s="41">
        <f t="shared" si="0"/>
        <v>0.012944444444444453</v>
      </c>
      <c r="O67" s="42">
        <v>0.061077546296296296</v>
      </c>
    </row>
    <row r="68" spans="1:15" ht="13.5">
      <c r="A68" s="33">
        <v>62</v>
      </c>
      <c r="B68" s="34">
        <v>106</v>
      </c>
      <c r="C68" s="35" t="s">
        <v>127</v>
      </c>
      <c r="D68" s="33">
        <v>1987</v>
      </c>
      <c r="E68" s="36" t="s">
        <v>19</v>
      </c>
      <c r="F68" s="37"/>
      <c r="G68" s="38">
        <v>0.017361111111111112</v>
      </c>
      <c r="H68" s="39">
        <v>66</v>
      </c>
      <c r="I68" s="38">
        <v>0.03177662037037037</v>
      </c>
      <c r="J68" s="39">
        <v>64</v>
      </c>
      <c r="K68" s="38">
        <v>0.04697685185185185</v>
      </c>
      <c r="L68" s="39">
        <v>69</v>
      </c>
      <c r="M68" s="40">
        <v>0.06151851851851852</v>
      </c>
      <c r="N68" s="41">
        <f t="shared" si="0"/>
        <v>0.01304398148148149</v>
      </c>
      <c r="O68" s="42">
        <v>0.06144097222222222</v>
      </c>
    </row>
    <row r="69" spans="1:15" ht="13.5">
      <c r="A69" s="33">
        <v>63</v>
      </c>
      <c r="B69" s="34">
        <v>541</v>
      </c>
      <c r="C69" s="35" t="s">
        <v>128</v>
      </c>
      <c r="D69" s="33">
        <v>1996</v>
      </c>
      <c r="E69" s="36" t="s">
        <v>19</v>
      </c>
      <c r="F69" s="37" t="s">
        <v>129</v>
      </c>
      <c r="G69" s="38">
        <v>0.01810300925925926</v>
      </c>
      <c r="H69" s="39">
        <v>96</v>
      </c>
      <c r="I69" s="38">
        <v>0.03272337962962963</v>
      </c>
      <c r="J69" s="39">
        <v>88</v>
      </c>
      <c r="K69" s="38">
        <v>0.04722800925925926</v>
      </c>
      <c r="L69" s="39">
        <v>72</v>
      </c>
      <c r="M69" s="40">
        <v>0.06152546296296296</v>
      </c>
      <c r="N69" s="41">
        <f t="shared" si="0"/>
        <v>0.013050925925925931</v>
      </c>
      <c r="O69" s="42">
        <v>0.06143287037037037</v>
      </c>
    </row>
    <row r="70" spans="1:15" ht="13.5">
      <c r="A70" s="33">
        <v>64</v>
      </c>
      <c r="B70" s="34">
        <v>28</v>
      </c>
      <c r="C70" s="35" t="s">
        <v>130</v>
      </c>
      <c r="D70" s="33">
        <v>1983</v>
      </c>
      <c r="E70" s="36" t="s">
        <v>19</v>
      </c>
      <c r="F70" s="37" t="s">
        <v>30</v>
      </c>
      <c r="G70" s="38">
        <v>0.018104166666666668</v>
      </c>
      <c r="H70" s="39">
        <v>97</v>
      </c>
      <c r="I70" s="38">
        <v>0.03271643518518518</v>
      </c>
      <c r="J70" s="39">
        <v>84</v>
      </c>
      <c r="K70" s="38">
        <v>0.047245370370370375</v>
      </c>
      <c r="L70" s="39">
        <v>73</v>
      </c>
      <c r="M70" s="40">
        <v>0.061537037037037036</v>
      </c>
      <c r="N70" s="41">
        <f t="shared" si="0"/>
        <v>0.013062500000000005</v>
      </c>
      <c r="O70" s="42">
        <v>0.06143055555555556</v>
      </c>
    </row>
    <row r="71" spans="1:15" ht="13.5">
      <c r="A71" s="33">
        <v>65</v>
      </c>
      <c r="B71" s="34">
        <v>493</v>
      </c>
      <c r="C71" s="35" t="s">
        <v>131</v>
      </c>
      <c r="D71" s="33">
        <v>1990</v>
      </c>
      <c r="E71" s="36" t="s">
        <v>19</v>
      </c>
      <c r="F71" s="37"/>
      <c r="G71" s="38">
        <v>0.017068287037037038</v>
      </c>
      <c r="H71" s="39">
        <v>59</v>
      </c>
      <c r="I71" s="38">
        <v>0.03134606481481481</v>
      </c>
      <c r="J71" s="39">
        <v>58</v>
      </c>
      <c r="K71" s="38">
        <v>0.04598379629629629</v>
      </c>
      <c r="L71" s="39">
        <v>56</v>
      </c>
      <c r="M71" s="40">
        <v>0.061689814814814815</v>
      </c>
      <c r="N71" s="41">
        <f t="shared" si="0"/>
        <v>0.013215277777777784</v>
      </c>
      <c r="O71" s="42">
        <v>0.061570601851851856</v>
      </c>
    </row>
    <row r="72" spans="1:15" ht="13.5">
      <c r="A72" s="33">
        <v>66</v>
      </c>
      <c r="B72" s="34">
        <v>101</v>
      </c>
      <c r="C72" s="35" t="s">
        <v>132</v>
      </c>
      <c r="D72" s="33">
        <v>1989</v>
      </c>
      <c r="E72" s="36" t="s">
        <v>19</v>
      </c>
      <c r="F72" s="37" t="s">
        <v>54</v>
      </c>
      <c r="G72" s="38">
        <v>0.017547453703703704</v>
      </c>
      <c r="H72" s="39">
        <v>69</v>
      </c>
      <c r="I72" s="38">
        <v>0.03209490740740741</v>
      </c>
      <c r="J72" s="39">
        <v>69</v>
      </c>
      <c r="K72" s="38">
        <v>0.04694675925925926</v>
      </c>
      <c r="L72" s="39">
        <v>67</v>
      </c>
      <c r="M72" s="40">
        <v>0.061706018518518514</v>
      </c>
      <c r="N72" s="41">
        <f aca="true" t="shared" si="1" ref="N72:N135">M72-$M$7</f>
        <v>0.013231481481481483</v>
      </c>
      <c r="O72" s="42">
        <v>0.061628472222222216</v>
      </c>
    </row>
    <row r="73" spans="1:15" ht="13.5">
      <c r="A73" s="33">
        <v>67</v>
      </c>
      <c r="B73" s="34">
        <v>643</v>
      </c>
      <c r="C73" s="35" t="s">
        <v>133</v>
      </c>
      <c r="D73" s="33">
        <v>1988</v>
      </c>
      <c r="E73" s="36" t="s">
        <v>19</v>
      </c>
      <c r="F73" s="37"/>
      <c r="G73" s="38">
        <v>0.016685185185185185</v>
      </c>
      <c r="H73" s="39">
        <v>52</v>
      </c>
      <c r="I73" s="38">
        <v>0.03152777777777777</v>
      </c>
      <c r="J73" s="39">
        <v>60</v>
      </c>
      <c r="K73" s="38">
        <v>0.0465474537037037</v>
      </c>
      <c r="L73" s="39">
        <v>64</v>
      </c>
      <c r="M73" s="40">
        <v>0.061806712962962966</v>
      </c>
      <c r="N73" s="41">
        <f t="shared" si="1"/>
        <v>0.013332175925925935</v>
      </c>
      <c r="O73" s="42">
        <v>0.06176041666666667</v>
      </c>
    </row>
    <row r="74" spans="1:15" ht="13.5">
      <c r="A74" s="33">
        <v>68</v>
      </c>
      <c r="B74" s="34">
        <v>66</v>
      </c>
      <c r="C74" s="35" t="s">
        <v>134</v>
      </c>
      <c r="D74" s="33">
        <v>1991</v>
      </c>
      <c r="E74" s="36" t="s">
        <v>19</v>
      </c>
      <c r="F74" s="37" t="s">
        <v>135</v>
      </c>
      <c r="G74" s="38">
        <v>0.01810763888888889</v>
      </c>
      <c r="H74" s="39">
        <v>100</v>
      </c>
      <c r="I74" s="38">
        <v>0.03273263888888889</v>
      </c>
      <c r="J74" s="39">
        <v>92</v>
      </c>
      <c r="K74" s="38">
        <v>0.04734837962962963</v>
      </c>
      <c r="L74" s="39">
        <v>85</v>
      </c>
      <c r="M74" s="40">
        <v>0.06186574074074074</v>
      </c>
      <c r="N74" s="41">
        <f t="shared" si="1"/>
        <v>0.01339120370370371</v>
      </c>
      <c r="O74" s="42">
        <v>0.06176851851851852</v>
      </c>
    </row>
    <row r="75" spans="1:15" ht="13.5">
      <c r="A75" s="33">
        <v>69</v>
      </c>
      <c r="B75" s="34">
        <v>279</v>
      </c>
      <c r="C75" s="35" t="s">
        <v>136</v>
      </c>
      <c r="D75" s="33">
        <v>1978</v>
      </c>
      <c r="E75" s="36" t="s">
        <v>19</v>
      </c>
      <c r="F75" s="43" t="s">
        <v>137</v>
      </c>
      <c r="G75" s="38">
        <v>0.018092592592592594</v>
      </c>
      <c r="H75" s="39">
        <v>90</v>
      </c>
      <c r="I75" s="38">
        <v>0.03271180555555555</v>
      </c>
      <c r="J75" s="39">
        <v>82</v>
      </c>
      <c r="K75" s="38">
        <v>0.047318287037037034</v>
      </c>
      <c r="L75" s="39">
        <v>75</v>
      </c>
      <c r="M75" s="40">
        <v>0.061878472222222224</v>
      </c>
      <c r="N75" s="41">
        <f t="shared" si="1"/>
        <v>0.013403935185185192</v>
      </c>
      <c r="O75" s="42">
        <v>0.06175462962962963</v>
      </c>
    </row>
    <row r="76" spans="1:15" ht="13.5">
      <c r="A76" s="33">
        <v>70</v>
      </c>
      <c r="B76" s="34">
        <v>657</v>
      </c>
      <c r="C76" s="35" t="s">
        <v>138</v>
      </c>
      <c r="D76" s="33">
        <v>1974</v>
      </c>
      <c r="E76" s="36" t="s">
        <v>27</v>
      </c>
      <c r="F76" s="37" t="s">
        <v>139</v>
      </c>
      <c r="G76" s="38">
        <v>0.01645138888888889</v>
      </c>
      <c r="H76" s="39">
        <v>37</v>
      </c>
      <c r="I76" s="38">
        <v>0.03126388888888889</v>
      </c>
      <c r="J76" s="39">
        <v>56</v>
      </c>
      <c r="K76" s="38">
        <v>0.04640856481481481</v>
      </c>
      <c r="L76" s="39">
        <v>63</v>
      </c>
      <c r="M76" s="40">
        <v>0.06192592592592592</v>
      </c>
      <c r="N76" s="41">
        <f t="shared" si="1"/>
        <v>0.013451388888888888</v>
      </c>
      <c r="O76" s="42">
        <v>0.06188888888888888</v>
      </c>
    </row>
    <row r="77" spans="1:15" ht="13.5">
      <c r="A77" s="33">
        <v>71</v>
      </c>
      <c r="B77" s="34">
        <v>78</v>
      </c>
      <c r="C77" s="35" t="s">
        <v>140</v>
      </c>
      <c r="D77" s="33">
        <v>1971</v>
      </c>
      <c r="E77" s="36" t="s">
        <v>19</v>
      </c>
      <c r="F77" s="37" t="s">
        <v>30</v>
      </c>
      <c r="G77" s="38">
        <v>0.016586805555555556</v>
      </c>
      <c r="H77" s="39">
        <v>45</v>
      </c>
      <c r="I77" s="38">
        <v>0.030879629629629632</v>
      </c>
      <c r="J77" s="39">
        <v>49</v>
      </c>
      <c r="K77" s="38">
        <v>0.045502314814814815</v>
      </c>
      <c r="L77" s="39">
        <v>51</v>
      </c>
      <c r="M77" s="40">
        <v>0.061938657407407414</v>
      </c>
      <c r="N77" s="41">
        <f t="shared" si="1"/>
        <v>0.013464120370370383</v>
      </c>
      <c r="O77" s="42">
        <v>0.0617800925925926</v>
      </c>
    </row>
    <row r="78" spans="1:15" ht="13.5">
      <c r="A78" s="33">
        <v>72</v>
      </c>
      <c r="B78" s="34">
        <v>187</v>
      </c>
      <c r="C78" s="35" t="s">
        <v>141</v>
      </c>
      <c r="D78" s="33">
        <v>1977</v>
      </c>
      <c r="E78" s="36" t="s">
        <v>119</v>
      </c>
      <c r="F78" s="37" t="s">
        <v>142</v>
      </c>
      <c r="G78" s="38">
        <v>0.017621527777777778</v>
      </c>
      <c r="H78" s="39">
        <v>73</v>
      </c>
      <c r="I78" s="38">
        <v>0.03258217592592593</v>
      </c>
      <c r="J78" s="39">
        <v>77</v>
      </c>
      <c r="K78" s="38">
        <v>0.04726388888888889</v>
      </c>
      <c r="L78" s="39">
        <v>74</v>
      </c>
      <c r="M78" s="40">
        <v>0.06203935185185185</v>
      </c>
      <c r="N78" s="41">
        <f t="shared" si="1"/>
        <v>0.013564814814814821</v>
      </c>
      <c r="O78" s="42">
        <v>0.061996527777777775</v>
      </c>
    </row>
    <row r="79" spans="1:15" ht="13.5">
      <c r="A79" s="33">
        <v>73</v>
      </c>
      <c r="B79" s="34">
        <v>126</v>
      </c>
      <c r="C79" s="35" t="s">
        <v>143</v>
      </c>
      <c r="D79" s="33">
        <v>1986</v>
      </c>
      <c r="E79" s="36" t="s">
        <v>19</v>
      </c>
      <c r="F79" s="37" t="s">
        <v>144</v>
      </c>
      <c r="G79" s="38">
        <v>0.01809375</v>
      </c>
      <c r="H79" s="39">
        <v>91</v>
      </c>
      <c r="I79" s="38">
        <v>0.03271875</v>
      </c>
      <c r="J79" s="39">
        <v>85</v>
      </c>
      <c r="K79" s="38">
        <v>0.0473275462962963</v>
      </c>
      <c r="L79" s="39">
        <v>78</v>
      </c>
      <c r="M79" s="40">
        <v>0.06204166666666666</v>
      </c>
      <c r="N79" s="41">
        <f t="shared" si="1"/>
        <v>0.01356712962962963</v>
      </c>
      <c r="O79" s="42">
        <v>0.06195138888888888</v>
      </c>
    </row>
    <row r="80" spans="1:15" ht="13.5">
      <c r="A80" s="33">
        <v>74</v>
      </c>
      <c r="B80" s="34">
        <v>316</v>
      </c>
      <c r="C80" s="35" t="s">
        <v>145</v>
      </c>
      <c r="D80" s="33">
        <v>1987</v>
      </c>
      <c r="E80" s="36" t="s">
        <v>19</v>
      </c>
      <c r="F80" s="37" t="s">
        <v>146</v>
      </c>
      <c r="G80" s="38">
        <v>0.018099537037037036</v>
      </c>
      <c r="H80" s="39">
        <v>93</v>
      </c>
      <c r="I80" s="38">
        <v>0.03273726851851852</v>
      </c>
      <c r="J80" s="39">
        <v>93</v>
      </c>
      <c r="K80" s="38">
        <v>0.047329861111111114</v>
      </c>
      <c r="L80" s="39">
        <v>79</v>
      </c>
      <c r="M80" s="40">
        <v>0.06208680555555556</v>
      </c>
      <c r="N80" s="41">
        <f t="shared" si="1"/>
        <v>0.01361226851851853</v>
      </c>
      <c r="O80" s="42">
        <v>0.06201967592592593</v>
      </c>
    </row>
    <row r="81" spans="1:15" ht="13.5">
      <c r="A81" s="33">
        <v>75</v>
      </c>
      <c r="B81" s="34">
        <v>262</v>
      </c>
      <c r="C81" s="35" t="s">
        <v>147</v>
      </c>
      <c r="D81" s="33">
        <v>1977</v>
      </c>
      <c r="E81" s="36" t="s">
        <v>19</v>
      </c>
      <c r="F81" s="37" t="s">
        <v>148</v>
      </c>
      <c r="G81" s="38">
        <v>0.017090277777777777</v>
      </c>
      <c r="H81" s="39">
        <v>60</v>
      </c>
      <c r="I81" s="38">
        <v>0.031975694444444445</v>
      </c>
      <c r="J81" s="39">
        <v>66</v>
      </c>
      <c r="K81" s="38">
        <v>0.04704976851851852</v>
      </c>
      <c r="L81" s="39">
        <v>70</v>
      </c>
      <c r="M81" s="40">
        <v>0.062128472222222224</v>
      </c>
      <c r="N81" s="41">
        <f t="shared" si="1"/>
        <v>0.013653935185185193</v>
      </c>
      <c r="O81" s="42">
        <v>0.06208564814814815</v>
      </c>
    </row>
    <row r="82" spans="1:15" ht="13.5">
      <c r="A82" s="33">
        <v>76</v>
      </c>
      <c r="B82" s="34">
        <v>469</v>
      </c>
      <c r="C82" s="35" t="s">
        <v>149</v>
      </c>
      <c r="D82" s="33">
        <v>1984</v>
      </c>
      <c r="E82" s="36" t="s">
        <v>150</v>
      </c>
      <c r="F82" s="37"/>
      <c r="G82" s="38">
        <v>0.018118055555555557</v>
      </c>
      <c r="H82" s="39">
        <v>103</v>
      </c>
      <c r="I82" s="38">
        <v>0.03273263888888889</v>
      </c>
      <c r="J82" s="39">
        <v>91</v>
      </c>
      <c r="K82" s="38">
        <v>0.04735416666666667</v>
      </c>
      <c r="L82" s="39">
        <v>87</v>
      </c>
      <c r="M82" s="40">
        <v>0.062185185185185184</v>
      </c>
      <c r="N82" s="41">
        <f t="shared" si="1"/>
        <v>0.013710648148148152</v>
      </c>
      <c r="O82" s="42">
        <v>0.06208217592592592</v>
      </c>
    </row>
    <row r="83" spans="1:15" ht="13.5">
      <c r="A83" s="33">
        <v>77</v>
      </c>
      <c r="B83" s="34">
        <v>72</v>
      </c>
      <c r="C83" s="35" t="s">
        <v>151</v>
      </c>
      <c r="D83" s="33">
        <v>1977</v>
      </c>
      <c r="E83" s="36" t="s">
        <v>19</v>
      </c>
      <c r="F83" s="37" t="s">
        <v>152</v>
      </c>
      <c r="G83" s="38">
        <v>0.018099537037037036</v>
      </c>
      <c r="H83" s="39">
        <v>94</v>
      </c>
      <c r="I83" s="38">
        <v>0.032719907407407406</v>
      </c>
      <c r="J83" s="39">
        <v>86</v>
      </c>
      <c r="K83" s="38">
        <v>0.047331018518518515</v>
      </c>
      <c r="L83" s="39">
        <v>80</v>
      </c>
      <c r="M83" s="40">
        <v>0.062196759259259264</v>
      </c>
      <c r="N83" s="41">
        <f t="shared" si="1"/>
        <v>0.013722222222222233</v>
      </c>
      <c r="O83" s="42">
        <v>0.06210185185185186</v>
      </c>
    </row>
    <row r="84" spans="1:15" ht="13.5">
      <c r="A84" s="33">
        <v>78</v>
      </c>
      <c r="B84" s="34">
        <v>580</v>
      </c>
      <c r="C84" s="35" t="s">
        <v>153</v>
      </c>
      <c r="D84" s="33">
        <v>1987</v>
      </c>
      <c r="E84" s="36" t="s">
        <v>19</v>
      </c>
      <c r="F84" s="37" t="s">
        <v>54</v>
      </c>
      <c r="G84" s="38">
        <v>0.017657407407407406</v>
      </c>
      <c r="H84" s="39">
        <v>78</v>
      </c>
      <c r="I84" s="38">
        <v>0.03229861111111111</v>
      </c>
      <c r="J84" s="39">
        <v>73</v>
      </c>
      <c r="K84" s="38">
        <v>0.047103009259259254</v>
      </c>
      <c r="L84" s="39">
        <v>71</v>
      </c>
      <c r="M84" s="40">
        <v>0.06225231481481482</v>
      </c>
      <c r="N84" s="41">
        <f t="shared" si="1"/>
        <v>0.013777777777777792</v>
      </c>
      <c r="O84" s="42">
        <v>0.06217592592592593</v>
      </c>
    </row>
    <row r="85" spans="1:15" ht="13.5">
      <c r="A85" s="33">
        <v>79</v>
      </c>
      <c r="B85" s="34">
        <v>399</v>
      </c>
      <c r="C85" s="35" t="s">
        <v>154</v>
      </c>
      <c r="D85" s="33">
        <v>1991</v>
      </c>
      <c r="E85" s="36" t="s">
        <v>19</v>
      </c>
      <c r="F85" s="37" t="s">
        <v>155</v>
      </c>
      <c r="G85" s="38">
        <v>0.01811574074074074</v>
      </c>
      <c r="H85" s="39">
        <v>101</v>
      </c>
      <c r="I85" s="38">
        <v>0.03272685185185185</v>
      </c>
      <c r="J85" s="39">
        <v>89</v>
      </c>
      <c r="K85" s="38">
        <v>0.047336805555555556</v>
      </c>
      <c r="L85" s="39">
        <v>83</v>
      </c>
      <c r="M85" s="40">
        <v>0.0622974537037037</v>
      </c>
      <c r="N85" s="41">
        <f t="shared" si="1"/>
        <v>0.01382291666666667</v>
      </c>
      <c r="O85" s="42">
        <v>0.06210532407407407</v>
      </c>
    </row>
    <row r="86" spans="1:15" ht="13.5">
      <c r="A86" s="33">
        <v>80</v>
      </c>
      <c r="B86" s="34">
        <v>376</v>
      </c>
      <c r="C86" s="35" t="s">
        <v>156</v>
      </c>
      <c r="D86" s="33">
        <v>1975</v>
      </c>
      <c r="E86" s="36" t="s">
        <v>19</v>
      </c>
      <c r="F86" s="37" t="s">
        <v>157</v>
      </c>
      <c r="G86" s="38">
        <v>0.01767361111111111</v>
      </c>
      <c r="H86" s="39">
        <v>79</v>
      </c>
      <c r="I86" s="38">
        <v>0.0323912037037037</v>
      </c>
      <c r="J86" s="39">
        <v>74</v>
      </c>
      <c r="K86" s="38">
        <v>0.04733333333333334</v>
      </c>
      <c r="L86" s="39">
        <v>81</v>
      </c>
      <c r="M86" s="40">
        <v>0.06237499999999999</v>
      </c>
      <c r="N86" s="41">
        <f t="shared" si="1"/>
        <v>0.013900462962962962</v>
      </c>
      <c r="O86" s="42">
        <v>0.062289351851851846</v>
      </c>
    </row>
    <row r="87" spans="1:15" ht="13.5">
      <c r="A87" s="33">
        <v>81</v>
      </c>
      <c r="B87" s="34">
        <v>655</v>
      </c>
      <c r="C87" s="35" t="s">
        <v>158</v>
      </c>
      <c r="D87" s="33">
        <v>1985</v>
      </c>
      <c r="E87" s="36" t="s">
        <v>159</v>
      </c>
      <c r="F87" s="37" t="s">
        <v>160</v>
      </c>
      <c r="G87" s="38">
        <v>0.01804050925925926</v>
      </c>
      <c r="H87" s="39">
        <v>87</v>
      </c>
      <c r="I87" s="38">
        <v>0.03266782407407407</v>
      </c>
      <c r="J87" s="39">
        <v>79</v>
      </c>
      <c r="K87" s="38">
        <v>0.047351851851851846</v>
      </c>
      <c r="L87" s="39">
        <v>86</v>
      </c>
      <c r="M87" s="40">
        <v>0.06239583333333334</v>
      </c>
      <c r="N87" s="41">
        <f t="shared" si="1"/>
        <v>0.013921296296296307</v>
      </c>
      <c r="O87" s="42">
        <v>0.062328703703703706</v>
      </c>
    </row>
    <row r="88" spans="1:15" ht="13.5">
      <c r="A88" s="33">
        <v>82</v>
      </c>
      <c r="B88" s="34">
        <v>241</v>
      </c>
      <c r="C88" s="35" t="s">
        <v>161</v>
      </c>
      <c r="D88" s="33">
        <v>1973</v>
      </c>
      <c r="E88" s="36" t="s">
        <v>162</v>
      </c>
      <c r="F88" s="37" t="s">
        <v>163</v>
      </c>
      <c r="G88" s="38">
        <v>0.01809837962962963</v>
      </c>
      <c r="H88" s="39">
        <v>92</v>
      </c>
      <c r="I88" s="38">
        <v>0.032706018518518516</v>
      </c>
      <c r="J88" s="39">
        <v>80</v>
      </c>
      <c r="K88" s="38">
        <v>0.04732060185185185</v>
      </c>
      <c r="L88" s="39">
        <v>76</v>
      </c>
      <c r="M88" s="40">
        <v>0.06242939814814815</v>
      </c>
      <c r="N88" s="41">
        <f t="shared" si="1"/>
        <v>0.01395486111111112</v>
      </c>
      <c r="O88" s="42">
        <v>0.062335648148148154</v>
      </c>
    </row>
    <row r="89" spans="1:15" ht="13.5">
      <c r="A89" s="33">
        <v>83</v>
      </c>
      <c r="B89" s="34">
        <v>366</v>
      </c>
      <c r="C89" s="35" t="s">
        <v>164</v>
      </c>
      <c r="D89" s="33">
        <v>1986</v>
      </c>
      <c r="E89" s="36" t="s">
        <v>19</v>
      </c>
      <c r="F89" s="37"/>
      <c r="G89" s="38">
        <v>0.017621527777777778</v>
      </c>
      <c r="H89" s="39">
        <v>74</v>
      </c>
      <c r="I89" s="38">
        <v>0.03266087962962963</v>
      </c>
      <c r="J89" s="39">
        <v>78</v>
      </c>
      <c r="K89" s="38">
        <v>0.047324074074074074</v>
      </c>
      <c r="L89" s="39">
        <v>77</v>
      </c>
      <c r="M89" s="40">
        <v>0.062432870370370375</v>
      </c>
      <c r="N89" s="41">
        <f t="shared" si="1"/>
        <v>0.013958333333333343</v>
      </c>
      <c r="O89" s="42">
        <v>0.0623275462962963</v>
      </c>
    </row>
    <row r="90" spans="1:15" ht="13.5">
      <c r="A90" s="33">
        <v>84</v>
      </c>
      <c r="B90" s="34">
        <v>222</v>
      </c>
      <c r="C90" s="35" t="s">
        <v>165</v>
      </c>
      <c r="D90" s="33">
        <v>1980</v>
      </c>
      <c r="E90" s="36" t="s">
        <v>19</v>
      </c>
      <c r="F90" s="37"/>
      <c r="G90" s="38">
        <v>0.018118055555555557</v>
      </c>
      <c r="H90" s="39">
        <v>102</v>
      </c>
      <c r="I90" s="38">
        <v>0.03272222222222222</v>
      </c>
      <c r="J90" s="39">
        <v>87</v>
      </c>
      <c r="K90" s="38">
        <v>0.04738541666666666</v>
      </c>
      <c r="L90" s="39">
        <v>88</v>
      </c>
      <c r="M90" s="40">
        <v>0.06275462962962963</v>
      </c>
      <c r="N90" s="41">
        <f t="shared" si="1"/>
        <v>0.014280092592592601</v>
      </c>
      <c r="O90" s="42">
        <v>0.06264351851851852</v>
      </c>
    </row>
    <row r="91" spans="1:15" ht="13.5">
      <c r="A91" s="33">
        <v>85</v>
      </c>
      <c r="B91" s="34">
        <v>613</v>
      </c>
      <c r="C91" s="35" t="s">
        <v>166</v>
      </c>
      <c r="D91" s="33">
        <v>1980</v>
      </c>
      <c r="E91" s="36" t="s">
        <v>19</v>
      </c>
      <c r="F91" s="37" t="s">
        <v>167</v>
      </c>
      <c r="G91" s="38">
        <v>0.01812962962962963</v>
      </c>
      <c r="H91" s="39">
        <v>108</v>
      </c>
      <c r="I91" s="38">
        <v>0.033122685185185186</v>
      </c>
      <c r="J91" s="39">
        <v>102</v>
      </c>
      <c r="K91" s="38">
        <v>0.048157407407407406</v>
      </c>
      <c r="L91" s="39">
        <v>95</v>
      </c>
      <c r="M91" s="40">
        <v>0.06280787037037038</v>
      </c>
      <c r="N91" s="41">
        <f t="shared" si="1"/>
        <v>0.014333333333333344</v>
      </c>
      <c r="O91" s="42">
        <v>0.06269212962962964</v>
      </c>
    </row>
    <row r="92" spans="1:15" ht="13.5">
      <c r="A92" s="33">
        <v>86</v>
      </c>
      <c r="B92" s="34">
        <v>29</v>
      </c>
      <c r="C92" s="35" t="s">
        <v>168</v>
      </c>
      <c r="D92" s="33">
        <v>1990</v>
      </c>
      <c r="E92" s="36" t="s">
        <v>19</v>
      </c>
      <c r="F92" s="37"/>
      <c r="G92" s="38">
        <v>0.018106481481481484</v>
      </c>
      <c r="H92" s="39">
        <v>98</v>
      </c>
      <c r="I92" s="38">
        <v>0.03272916666666667</v>
      </c>
      <c r="J92" s="39">
        <v>90</v>
      </c>
      <c r="K92" s="38">
        <v>0.04734143518518519</v>
      </c>
      <c r="L92" s="39">
        <v>84</v>
      </c>
      <c r="M92" s="40">
        <v>0.06288541666666667</v>
      </c>
      <c r="N92" s="41">
        <f t="shared" si="1"/>
        <v>0.014410879629629635</v>
      </c>
      <c r="O92" s="42">
        <v>0.06278125</v>
      </c>
    </row>
    <row r="93" spans="1:15" ht="13.5">
      <c r="A93" s="33">
        <v>87</v>
      </c>
      <c r="B93" s="34">
        <v>322</v>
      </c>
      <c r="C93" s="35" t="s">
        <v>169</v>
      </c>
      <c r="D93" s="33">
        <v>1987</v>
      </c>
      <c r="E93" s="36" t="s">
        <v>27</v>
      </c>
      <c r="F93" s="37" t="s">
        <v>170</v>
      </c>
      <c r="G93" s="38">
        <v>0.018287037037037036</v>
      </c>
      <c r="H93" s="39">
        <v>111</v>
      </c>
      <c r="I93" s="38">
        <v>0.032921296296296296</v>
      </c>
      <c r="J93" s="39">
        <v>97</v>
      </c>
      <c r="K93" s="38">
        <v>0.04780092592592592</v>
      </c>
      <c r="L93" s="39">
        <v>91</v>
      </c>
      <c r="M93" s="40">
        <v>0.0629212962962963</v>
      </c>
      <c r="N93" s="41">
        <f t="shared" si="1"/>
        <v>0.014446759259259263</v>
      </c>
      <c r="O93" s="42">
        <v>0.06274421296296297</v>
      </c>
    </row>
    <row r="94" spans="1:15" ht="13.5">
      <c r="A94" s="33">
        <v>88</v>
      </c>
      <c r="B94" s="34">
        <v>280</v>
      </c>
      <c r="C94" s="35" t="s">
        <v>171</v>
      </c>
      <c r="D94" s="33">
        <v>1974</v>
      </c>
      <c r="E94" s="36" t="s">
        <v>19</v>
      </c>
      <c r="F94" s="37"/>
      <c r="G94" s="38">
        <v>0.018100694444444444</v>
      </c>
      <c r="H94" s="39">
        <v>95</v>
      </c>
      <c r="I94" s="38">
        <v>0.03271412037037037</v>
      </c>
      <c r="J94" s="39">
        <v>83</v>
      </c>
      <c r="K94" s="38">
        <v>0.047334490740740746</v>
      </c>
      <c r="L94" s="39">
        <v>82</v>
      </c>
      <c r="M94" s="40">
        <v>0.06303125</v>
      </c>
      <c r="N94" s="41">
        <f t="shared" si="1"/>
        <v>0.014556712962962966</v>
      </c>
      <c r="O94" s="42">
        <v>0.06290972222222221</v>
      </c>
    </row>
    <row r="95" spans="1:15" ht="13.5">
      <c r="A95" s="33">
        <v>89</v>
      </c>
      <c r="B95" s="34">
        <v>372</v>
      </c>
      <c r="C95" s="35" t="s">
        <v>172</v>
      </c>
      <c r="D95" s="33">
        <v>1994</v>
      </c>
      <c r="E95" s="36" t="s">
        <v>19</v>
      </c>
      <c r="F95" s="37"/>
      <c r="G95" s="38">
        <v>0.018125</v>
      </c>
      <c r="H95" s="39">
        <v>105</v>
      </c>
      <c r="I95" s="38">
        <v>0.033483796296296296</v>
      </c>
      <c r="J95" s="39">
        <v>105</v>
      </c>
      <c r="K95" s="38">
        <v>0.04847569444444444</v>
      </c>
      <c r="L95" s="39">
        <v>97</v>
      </c>
      <c r="M95" s="40">
        <v>0.06317824074074074</v>
      </c>
      <c r="N95" s="41">
        <f t="shared" si="1"/>
        <v>0.014703703703703712</v>
      </c>
      <c r="O95" s="42">
        <v>0.06274537037037037</v>
      </c>
    </row>
    <row r="96" spans="1:15" ht="13.5">
      <c r="A96" s="33">
        <v>90</v>
      </c>
      <c r="B96" s="34">
        <v>15</v>
      </c>
      <c r="C96" s="35" t="s">
        <v>173</v>
      </c>
      <c r="D96" s="33">
        <v>1958</v>
      </c>
      <c r="E96" s="36" t="s">
        <v>27</v>
      </c>
      <c r="F96" s="37" t="s">
        <v>163</v>
      </c>
      <c r="G96" s="38">
        <v>0.01806712962962963</v>
      </c>
      <c r="H96" s="39">
        <v>88</v>
      </c>
      <c r="I96" s="38">
        <v>0.03304861111111111</v>
      </c>
      <c r="J96" s="39">
        <v>99</v>
      </c>
      <c r="K96" s="38">
        <v>0.04790972222222222</v>
      </c>
      <c r="L96" s="39">
        <v>92</v>
      </c>
      <c r="M96" s="40">
        <v>0.06327199074074075</v>
      </c>
      <c r="N96" s="41">
        <f t="shared" si="1"/>
        <v>0.014797453703703715</v>
      </c>
      <c r="O96" s="42">
        <v>0.06324421296296297</v>
      </c>
    </row>
    <row r="97" spans="1:15" ht="13.5">
      <c r="A97" s="33">
        <v>91</v>
      </c>
      <c r="B97" s="34">
        <v>640</v>
      </c>
      <c r="C97" s="35" t="s">
        <v>174</v>
      </c>
      <c r="D97" s="33">
        <v>1987</v>
      </c>
      <c r="E97" s="36" t="s">
        <v>19</v>
      </c>
      <c r="F97" s="37" t="s">
        <v>175</v>
      </c>
      <c r="G97" s="38">
        <v>0.018524305555555554</v>
      </c>
      <c r="H97" s="39">
        <v>119</v>
      </c>
      <c r="I97" s="38">
        <v>0.033498842592592594</v>
      </c>
      <c r="J97" s="39">
        <v>106</v>
      </c>
      <c r="K97" s="38">
        <v>0.04870486111111111</v>
      </c>
      <c r="L97" s="39">
        <v>103</v>
      </c>
      <c r="M97" s="40">
        <v>0.0634050925925926</v>
      </c>
      <c r="N97" s="41">
        <f t="shared" si="1"/>
        <v>0.014930555555555565</v>
      </c>
      <c r="O97" s="42">
        <v>0.0630949074074074</v>
      </c>
    </row>
    <row r="98" spans="1:15" ht="13.5">
      <c r="A98" s="33">
        <v>92</v>
      </c>
      <c r="B98" s="34">
        <v>32</v>
      </c>
      <c r="C98" s="35" t="s">
        <v>176</v>
      </c>
      <c r="D98" s="33">
        <v>1980</v>
      </c>
      <c r="E98" s="36" t="s">
        <v>19</v>
      </c>
      <c r="F98" s="37" t="s">
        <v>62</v>
      </c>
      <c r="G98" s="38">
        <v>0.017542824074074075</v>
      </c>
      <c r="H98" s="39">
        <v>68</v>
      </c>
      <c r="I98" s="38">
        <v>0.03213888888888889</v>
      </c>
      <c r="J98" s="39">
        <v>70</v>
      </c>
      <c r="K98" s="38">
        <v>0.04741666666666666</v>
      </c>
      <c r="L98" s="39">
        <v>89</v>
      </c>
      <c r="M98" s="40">
        <v>0.06347685185185185</v>
      </c>
      <c r="N98" s="41">
        <f t="shared" si="1"/>
        <v>0.015002314814814822</v>
      </c>
      <c r="O98" s="42">
        <v>0.06338425925925927</v>
      </c>
    </row>
    <row r="99" spans="1:15" ht="13.5">
      <c r="A99" s="33">
        <v>93</v>
      </c>
      <c r="B99" s="34">
        <v>452</v>
      </c>
      <c r="C99" s="35" t="s">
        <v>177</v>
      </c>
      <c r="D99" s="33">
        <v>1985</v>
      </c>
      <c r="E99" s="36" t="s">
        <v>27</v>
      </c>
      <c r="F99" s="37" t="s">
        <v>178</v>
      </c>
      <c r="G99" s="38">
        <v>0.018870370370370367</v>
      </c>
      <c r="H99" s="39">
        <v>135</v>
      </c>
      <c r="I99" s="38">
        <v>0.03396643518518518</v>
      </c>
      <c r="J99" s="39">
        <v>116</v>
      </c>
      <c r="K99" s="38">
        <v>0.04919791666666667</v>
      </c>
      <c r="L99" s="39">
        <v>107</v>
      </c>
      <c r="M99" s="40">
        <v>0.06354282407407408</v>
      </c>
      <c r="N99" s="41">
        <f t="shared" si="1"/>
        <v>0.015068287037037047</v>
      </c>
      <c r="O99" s="42">
        <v>0.06318171296296296</v>
      </c>
    </row>
    <row r="100" spans="1:15" ht="13.5">
      <c r="A100" s="33">
        <v>94</v>
      </c>
      <c r="B100" s="34">
        <v>194</v>
      </c>
      <c r="C100" s="35" t="s">
        <v>179</v>
      </c>
      <c r="D100" s="33">
        <v>1987</v>
      </c>
      <c r="E100" s="36" t="s">
        <v>19</v>
      </c>
      <c r="F100" s="37" t="s">
        <v>180</v>
      </c>
      <c r="G100" s="38">
        <v>0.01870486111111111</v>
      </c>
      <c r="H100" s="39">
        <v>133</v>
      </c>
      <c r="I100" s="38">
        <v>0.03363541666666667</v>
      </c>
      <c r="J100" s="39">
        <v>108</v>
      </c>
      <c r="K100" s="38">
        <v>0.04868865740740741</v>
      </c>
      <c r="L100" s="39">
        <v>101</v>
      </c>
      <c r="M100" s="40">
        <v>0.06355324074074074</v>
      </c>
      <c r="N100" s="41">
        <f t="shared" si="1"/>
        <v>0.015078703703703712</v>
      </c>
      <c r="O100" s="42">
        <v>0.06329976851851853</v>
      </c>
    </row>
    <row r="101" spans="1:15" ht="13.5">
      <c r="A101" s="33">
        <v>95</v>
      </c>
      <c r="B101" s="34">
        <v>30</v>
      </c>
      <c r="C101" s="35" t="s">
        <v>181</v>
      </c>
      <c r="D101" s="33">
        <v>1980</v>
      </c>
      <c r="E101" s="36" t="s">
        <v>19</v>
      </c>
      <c r="F101" s="37" t="s">
        <v>180</v>
      </c>
      <c r="G101" s="38">
        <v>0.01870486111111111</v>
      </c>
      <c r="H101" s="39">
        <v>132</v>
      </c>
      <c r="I101" s="38">
        <v>0.03363541666666667</v>
      </c>
      <c r="J101" s="39">
        <v>109</v>
      </c>
      <c r="K101" s="38">
        <v>0.04869097222222222</v>
      </c>
      <c r="L101" s="39">
        <v>102</v>
      </c>
      <c r="M101" s="40">
        <v>0.06360648148148147</v>
      </c>
      <c r="N101" s="41">
        <f t="shared" si="1"/>
        <v>0.015131944444444441</v>
      </c>
      <c r="O101" s="42">
        <v>0.06335416666666666</v>
      </c>
    </row>
    <row r="102" spans="1:15" ht="13.5">
      <c r="A102" s="33">
        <v>96</v>
      </c>
      <c r="B102" s="34">
        <v>415</v>
      </c>
      <c r="C102" s="35" t="s">
        <v>182</v>
      </c>
      <c r="D102" s="33">
        <v>1988</v>
      </c>
      <c r="E102" s="36" t="s">
        <v>19</v>
      </c>
      <c r="F102" s="37" t="s">
        <v>183</v>
      </c>
      <c r="G102" s="38">
        <v>0.017586805555555553</v>
      </c>
      <c r="H102" s="39">
        <v>71</v>
      </c>
      <c r="I102" s="38">
        <v>0.03271064814814815</v>
      </c>
      <c r="J102" s="39">
        <v>81</v>
      </c>
      <c r="K102" s="38">
        <v>0.04814699074074074</v>
      </c>
      <c r="L102" s="39">
        <v>94</v>
      </c>
      <c r="M102" s="40">
        <v>0.06387037037037037</v>
      </c>
      <c r="N102" s="41">
        <f t="shared" si="1"/>
        <v>0.015395833333333338</v>
      </c>
      <c r="O102" s="42">
        <v>0.06384027777777777</v>
      </c>
    </row>
    <row r="103" spans="1:15" ht="13.5">
      <c r="A103" s="33">
        <v>97</v>
      </c>
      <c r="B103" s="34">
        <v>392</v>
      </c>
      <c r="C103" s="35" t="s">
        <v>184</v>
      </c>
      <c r="D103" s="33">
        <v>1977</v>
      </c>
      <c r="E103" s="36" t="s">
        <v>185</v>
      </c>
      <c r="F103" s="37"/>
      <c r="G103" s="38">
        <v>0.017358796296296296</v>
      </c>
      <c r="H103" s="39">
        <v>65</v>
      </c>
      <c r="I103" s="38">
        <v>0.03177314814814815</v>
      </c>
      <c r="J103" s="39">
        <v>63</v>
      </c>
      <c r="K103" s="38">
        <v>0.046975694444444445</v>
      </c>
      <c r="L103" s="39">
        <v>68</v>
      </c>
      <c r="M103" s="40">
        <v>0.06389699074074073</v>
      </c>
      <c r="N103" s="41">
        <f t="shared" si="1"/>
        <v>0.015422453703703702</v>
      </c>
      <c r="O103" s="42">
        <v>0.06383564814814814</v>
      </c>
    </row>
    <row r="104" spans="1:15" ht="13.5">
      <c r="A104" s="33">
        <v>98</v>
      </c>
      <c r="B104" s="34">
        <v>138</v>
      </c>
      <c r="C104" s="35" t="s">
        <v>186</v>
      </c>
      <c r="D104" s="33">
        <v>1982</v>
      </c>
      <c r="E104" s="36" t="s">
        <v>19</v>
      </c>
      <c r="F104" s="37" t="s">
        <v>47</v>
      </c>
      <c r="G104" s="38">
        <v>0.018106481481481484</v>
      </c>
      <c r="H104" s="39">
        <v>99</v>
      </c>
      <c r="I104" s="38">
        <v>0.032774305555555557</v>
      </c>
      <c r="J104" s="39">
        <v>95</v>
      </c>
      <c r="K104" s="38">
        <v>0.04806134259259259</v>
      </c>
      <c r="L104" s="39">
        <v>93</v>
      </c>
      <c r="M104" s="40">
        <v>0.06409722222222222</v>
      </c>
      <c r="N104" s="41">
        <f t="shared" si="1"/>
        <v>0.01562268518518519</v>
      </c>
      <c r="O104" s="42">
        <v>0.0639212962962963</v>
      </c>
    </row>
    <row r="105" spans="1:15" ht="13.5">
      <c r="A105" s="33">
        <v>99</v>
      </c>
      <c r="B105" s="34">
        <v>234</v>
      </c>
      <c r="C105" s="35" t="s">
        <v>187</v>
      </c>
      <c r="D105" s="33">
        <v>1986</v>
      </c>
      <c r="E105" s="36" t="s">
        <v>19</v>
      </c>
      <c r="F105" s="37"/>
      <c r="G105" s="38">
        <v>0.018127314814814815</v>
      </c>
      <c r="H105" s="39">
        <v>107</v>
      </c>
      <c r="I105" s="38">
        <v>0.03305787037037037</v>
      </c>
      <c r="J105" s="39">
        <v>100</v>
      </c>
      <c r="K105" s="38">
        <v>0.04854398148148148</v>
      </c>
      <c r="L105" s="39">
        <v>100</v>
      </c>
      <c r="M105" s="40">
        <v>0.06425925925925925</v>
      </c>
      <c r="N105" s="41">
        <f t="shared" si="1"/>
        <v>0.01578472222222222</v>
      </c>
      <c r="O105" s="42">
        <v>0.06414583333333333</v>
      </c>
    </row>
    <row r="106" spans="1:15" ht="13.5">
      <c r="A106" s="33">
        <v>100</v>
      </c>
      <c r="B106" s="34">
        <v>145</v>
      </c>
      <c r="C106" s="35" t="s">
        <v>188</v>
      </c>
      <c r="D106" s="33">
        <v>1994</v>
      </c>
      <c r="E106" s="36" t="s">
        <v>19</v>
      </c>
      <c r="F106" s="37" t="s">
        <v>189</v>
      </c>
      <c r="G106" s="38">
        <v>0.018613425925925926</v>
      </c>
      <c r="H106" s="39">
        <v>128</v>
      </c>
      <c r="I106" s="38">
        <v>0.03376041666666667</v>
      </c>
      <c r="J106" s="39">
        <v>112</v>
      </c>
      <c r="K106" s="38">
        <v>0.048902777777777774</v>
      </c>
      <c r="L106" s="39">
        <v>104</v>
      </c>
      <c r="M106" s="40">
        <v>0.06442939814814815</v>
      </c>
      <c r="N106" s="41">
        <f t="shared" si="1"/>
        <v>0.015954861111111114</v>
      </c>
      <c r="O106" s="42">
        <v>0.06432291666666666</v>
      </c>
    </row>
    <row r="107" spans="1:15" ht="13.5">
      <c r="A107" s="33">
        <v>101</v>
      </c>
      <c r="B107" s="34">
        <v>490</v>
      </c>
      <c r="C107" s="35" t="s">
        <v>190</v>
      </c>
      <c r="D107" s="33">
        <v>1988</v>
      </c>
      <c r="E107" s="36" t="s">
        <v>19</v>
      </c>
      <c r="F107" s="37" t="s">
        <v>191</v>
      </c>
      <c r="G107" s="38">
        <v>0.01773726851851852</v>
      </c>
      <c r="H107" s="39">
        <v>81</v>
      </c>
      <c r="I107" s="38">
        <v>0.03278356481481482</v>
      </c>
      <c r="J107" s="39">
        <v>96</v>
      </c>
      <c r="K107" s="38">
        <v>0.048511574074074075</v>
      </c>
      <c r="L107" s="39">
        <v>98</v>
      </c>
      <c r="M107" s="40">
        <v>0.06447222222222222</v>
      </c>
      <c r="N107" s="41">
        <f t="shared" si="1"/>
        <v>0.01599768518518519</v>
      </c>
      <c r="O107" s="42">
        <v>0.06434837962962962</v>
      </c>
    </row>
    <row r="108" spans="1:15" ht="13.5">
      <c r="A108" s="33">
        <v>102</v>
      </c>
      <c r="B108" s="34">
        <v>500</v>
      </c>
      <c r="C108" s="35" t="s">
        <v>192</v>
      </c>
      <c r="D108" s="33">
        <v>1980</v>
      </c>
      <c r="E108" s="36" t="s">
        <v>193</v>
      </c>
      <c r="F108" s="37"/>
      <c r="G108" s="38">
        <v>0.018368055555555554</v>
      </c>
      <c r="H108" s="39">
        <v>115</v>
      </c>
      <c r="I108" s="38">
        <v>0.03375347222222222</v>
      </c>
      <c r="J108" s="39">
        <v>110</v>
      </c>
      <c r="K108" s="38">
        <v>0.04920833333333333</v>
      </c>
      <c r="L108" s="39">
        <v>108</v>
      </c>
      <c r="M108" s="40">
        <v>0.06449421296296297</v>
      </c>
      <c r="N108" s="41">
        <f t="shared" si="1"/>
        <v>0.016019675925925937</v>
      </c>
      <c r="O108" s="42">
        <v>0.06439467592592593</v>
      </c>
    </row>
    <row r="109" spans="1:15" ht="13.5">
      <c r="A109" s="33">
        <v>103</v>
      </c>
      <c r="B109" s="34">
        <v>243</v>
      </c>
      <c r="C109" s="35" t="s">
        <v>194</v>
      </c>
      <c r="D109" s="33">
        <v>1983</v>
      </c>
      <c r="E109" s="36" t="s">
        <v>19</v>
      </c>
      <c r="F109" s="37"/>
      <c r="G109" s="38">
        <v>0.017680555555555557</v>
      </c>
      <c r="H109" s="39">
        <v>80</v>
      </c>
      <c r="I109" s="38">
        <v>0.032400462962962964</v>
      </c>
      <c r="J109" s="39">
        <v>75</v>
      </c>
      <c r="K109" s="38">
        <v>0.04753009259259259</v>
      </c>
      <c r="L109" s="39">
        <v>90</v>
      </c>
      <c r="M109" s="40">
        <v>0.06464930555555555</v>
      </c>
      <c r="N109" s="41">
        <f t="shared" si="1"/>
        <v>0.01617476851851852</v>
      </c>
      <c r="O109" s="42">
        <v>0.06456712962962963</v>
      </c>
    </row>
    <row r="110" spans="1:15" ht="13.5">
      <c r="A110" s="33">
        <v>104</v>
      </c>
      <c r="B110" s="34">
        <v>499</v>
      </c>
      <c r="C110" s="35" t="s">
        <v>195</v>
      </c>
      <c r="D110" s="33">
        <v>1972</v>
      </c>
      <c r="E110" s="36" t="s">
        <v>19</v>
      </c>
      <c r="F110" s="37" t="s">
        <v>196</v>
      </c>
      <c r="G110" s="38">
        <v>0.018392361111111113</v>
      </c>
      <c r="H110" s="39">
        <v>117</v>
      </c>
      <c r="I110" s="38">
        <v>0.033612268518518514</v>
      </c>
      <c r="J110" s="39">
        <v>107</v>
      </c>
      <c r="K110" s="38">
        <v>0.048990740740740744</v>
      </c>
      <c r="L110" s="39">
        <v>105</v>
      </c>
      <c r="M110" s="40">
        <v>0.0648773148148148</v>
      </c>
      <c r="N110" s="41">
        <f t="shared" si="1"/>
        <v>0.016402777777777773</v>
      </c>
      <c r="O110" s="42">
        <v>0.06478587962962962</v>
      </c>
    </row>
    <row r="111" spans="1:15" ht="13.5">
      <c r="A111" s="33">
        <v>105</v>
      </c>
      <c r="B111" s="34">
        <v>321</v>
      </c>
      <c r="C111" s="35" t="s">
        <v>197</v>
      </c>
      <c r="D111" s="33">
        <v>1980</v>
      </c>
      <c r="E111" s="36" t="s">
        <v>19</v>
      </c>
      <c r="F111" s="37"/>
      <c r="G111" s="38">
        <v>0.017628472222222222</v>
      </c>
      <c r="H111" s="39">
        <v>75</v>
      </c>
      <c r="I111" s="38">
        <v>0.032741898148148145</v>
      </c>
      <c r="J111" s="39">
        <v>94</v>
      </c>
      <c r="K111" s="38">
        <v>0.04854166666666667</v>
      </c>
      <c r="L111" s="39">
        <v>99</v>
      </c>
      <c r="M111" s="40">
        <v>0.0651863425925926</v>
      </c>
      <c r="N111" s="41">
        <f t="shared" si="1"/>
        <v>0.016711805555555563</v>
      </c>
      <c r="O111" s="42">
        <v>0.06510763888888889</v>
      </c>
    </row>
    <row r="112" spans="1:15" ht="13.5">
      <c r="A112" s="33">
        <v>106</v>
      </c>
      <c r="B112" s="34">
        <v>284</v>
      </c>
      <c r="C112" s="35" t="s">
        <v>198</v>
      </c>
      <c r="D112" s="33">
        <v>1987</v>
      </c>
      <c r="E112" s="36" t="s">
        <v>19</v>
      </c>
      <c r="F112" s="37"/>
      <c r="G112" s="38">
        <v>0.01846412037037037</v>
      </c>
      <c r="H112" s="39">
        <v>118</v>
      </c>
      <c r="I112" s="38">
        <v>0.0337650462962963</v>
      </c>
      <c r="J112" s="39">
        <v>113</v>
      </c>
      <c r="K112" s="38">
        <v>0.04955787037037037</v>
      </c>
      <c r="L112" s="39">
        <v>110</v>
      </c>
      <c r="M112" s="40">
        <v>0.06534953703703704</v>
      </c>
      <c r="N112" s="41">
        <f t="shared" si="1"/>
        <v>0.016875000000000008</v>
      </c>
      <c r="O112" s="42">
        <v>0.06517592592592593</v>
      </c>
    </row>
    <row r="113" spans="1:15" ht="13.5">
      <c r="A113" s="33">
        <v>107</v>
      </c>
      <c r="B113" s="34">
        <v>674</v>
      </c>
      <c r="C113" s="35" t="s">
        <v>199</v>
      </c>
      <c r="D113" s="33">
        <v>1956</v>
      </c>
      <c r="E113" s="36" t="s">
        <v>200</v>
      </c>
      <c r="F113" s="37" t="s">
        <v>201</v>
      </c>
      <c r="G113" s="38">
        <v>0.01942013888888889</v>
      </c>
      <c r="H113" s="39">
        <v>167</v>
      </c>
      <c r="I113" s="38">
        <v>0.034839120370370374</v>
      </c>
      <c r="J113" s="39">
        <v>132</v>
      </c>
      <c r="K113" s="38">
        <v>0.05010763888888889</v>
      </c>
      <c r="L113" s="39">
        <v>115</v>
      </c>
      <c r="M113" s="40">
        <v>0.06537847222222222</v>
      </c>
      <c r="N113" s="41">
        <f t="shared" si="1"/>
        <v>0.01690393518518519</v>
      </c>
      <c r="O113" s="42">
        <v>0.06501157407407407</v>
      </c>
    </row>
    <row r="114" spans="1:15" ht="13.5">
      <c r="A114" s="33">
        <v>108</v>
      </c>
      <c r="B114" s="34">
        <v>48</v>
      </c>
      <c r="C114" s="35" t="s">
        <v>202</v>
      </c>
      <c r="D114" s="33">
        <v>1987</v>
      </c>
      <c r="E114" s="36" t="s">
        <v>19</v>
      </c>
      <c r="F114" s="37" t="s">
        <v>203</v>
      </c>
      <c r="G114" s="38">
        <v>0.019429398148148147</v>
      </c>
      <c r="H114" s="39">
        <v>168</v>
      </c>
      <c r="I114" s="38">
        <v>0.03485069444444445</v>
      </c>
      <c r="J114" s="39">
        <v>133</v>
      </c>
      <c r="K114" s="38">
        <v>0.05013657407407407</v>
      </c>
      <c r="L114" s="39">
        <v>116</v>
      </c>
      <c r="M114" s="40">
        <v>0.06564467592592593</v>
      </c>
      <c r="N114" s="41">
        <f t="shared" si="1"/>
        <v>0.0171701388888889</v>
      </c>
      <c r="O114" s="42">
        <v>0.06522916666666667</v>
      </c>
    </row>
    <row r="115" spans="1:15" ht="13.5">
      <c r="A115" s="33">
        <v>109</v>
      </c>
      <c r="B115" s="34">
        <v>23</v>
      </c>
      <c r="C115" s="35" t="s">
        <v>204</v>
      </c>
      <c r="D115" s="33">
        <v>0</v>
      </c>
      <c r="E115" s="36" t="s">
        <v>19</v>
      </c>
      <c r="F115" s="37"/>
      <c r="G115" s="38">
        <v>0.019038194444444444</v>
      </c>
      <c r="H115" s="39">
        <v>144</v>
      </c>
      <c r="I115" s="38">
        <v>0.034520833333333334</v>
      </c>
      <c r="J115" s="39">
        <v>126</v>
      </c>
      <c r="K115" s="38">
        <v>0.05021180555555555</v>
      </c>
      <c r="L115" s="39">
        <v>117</v>
      </c>
      <c r="M115" s="40">
        <v>0.06614814814814814</v>
      </c>
      <c r="N115" s="41">
        <f t="shared" si="1"/>
        <v>0.017673611111111105</v>
      </c>
      <c r="O115" s="42">
        <v>0.06594212962962961</v>
      </c>
    </row>
    <row r="116" spans="1:15" ht="13.5">
      <c r="A116" s="33">
        <v>110</v>
      </c>
      <c r="B116" s="34">
        <v>604</v>
      </c>
      <c r="C116" s="35" t="s">
        <v>205</v>
      </c>
      <c r="D116" s="33">
        <v>1979</v>
      </c>
      <c r="E116" s="36" t="s">
        <v>19</v>
      </c>
      <c r="F116" s="37" t="s">
        <v>206</v>
      </c>
      <c r="G116" s="38">
        <v>0.018607638888888892</v>
      </c>
      <c r="H116" s="39">
        <v>127</v>
      </c>
      <c r="I116" s="38">
        <v>0.03432060185185185</v>
      </c>
      <c r="J116" s="39">
        <v>121</v>
      </c>
      <c r="K116" s="38">
        <v>0.05034375</v>
      </c>
      <c r="L116" s="39">
        <v>121</v>
      </c>
      <c r="M116" s="40">
        <v>0.06625</v>
      </c>
      <c r="N116" s="41">
        <f t="shared" si="1"/>
        <v>0.017775462962962972</v>
      </c>
      <c r="O116" s="42">
        <v>0.06612847222222222</v>
      </c>
    </row>
    <row r="117" spans="1:15" ht="13.5">
      <c r="A117" s="33">
        <v>111</v>
      </c>
      <c r="B117" s="34">
        <v>582</v>
      </c>
      <c r="C117" s="35" t="s">
        <v>207</v>
      </c>
      <c r="D117" s="33">
        <v>1986</v>
      </c>
      <c r="E117" s="36" t="s">
        <v>19</v>
      </c>
      <c r="F117" s="37" t="s">
        <v>208</v>
      </c>
      <c r="G117" s="38">
        <v>0.01807175925925926</v>
      </c>
      <c r="H117" s="39">
        <v>89</v>
      </c>
      <c r="I117" s="38">
        <v>0.03339004629629629</v>
      </c>
      <c r="J117" s="39">
        <v>103</v>
      </c>
      <c r="K117" s="38">
        <v>0.04967592592592593</v>
      </c>
      <c r="L117" s="39">
        <v>111</v>
      </c>
      <c r="M117" s="40">
        <v>0.06633912037037037</v>
      </c>
      <c r="N117" s="41">
        <f t="shared" si="1"/>
        <v>0.017864583333333343</v>
      </c>
      <c r="O117" s="42">
        <v>0.06613310185185185</v>
      </c>
    </row>
    <row r="118" spans="1:15" ht="13.5">
      <c r="A118" s="33">
        <v>112</v>
      </c>
      <c r="B118" s="34">
        <v>278</v>
      </c>
      <c r="C118" s="35" t="s">
        <v>209</v>
      </c>
      <c r="D118" s="33">
        <v>1985</v>
      </c>
      <c r="E118" s="36" t="s">
        <v>19</v>
      </c>
      <c r="F118" s="37" t="s">
        <v>146</v>
      </c>
      <c r="G118" s="38">
        <v>0.01920138888888889</v>
      </c>
      <c r="H118" s="39">
        <v>152</v>
      </c>
      <c r="I118" s="38">
        <v>0.03483680555555555</v>
      </c>
      <c r="J118" s="39">
        <v>131</v>
      </c>
      <c r="K118" s="38">
        <v>0.050728009259259264</v>
      </c>
      <c r="L118" s="39">
        <v>124</v>
      </c>
      <c r="M118" s="40">
        <v>0.06634027777777778</v>
      </c>
      <c r="N118" s="41">
        <f t="shared" si="1"/>
        <v>0.017865740740740745</v>
      </c>
      <c r="O118" s="42">
        <v>0.0661261574074074</v>
      </c>
    </row>
    <row r="119" spans="1:15" ht="13.5">
      <c r="A119" s="33">
        <v>113</v>
      </c>
      <c r="B119" s="34">
        <v>324</v>
      </c>
      <c r="C119" s="35" t="s">
        <v>210</v>
      </c>
      <c r="D119" s="33">
        <v>1966</v>
      </c>
      <c r="E119" s="36" t="s">
        <v>211</v>
      </c>
      <c r="F119" s="37" t="s">
        <v>212</v>
      </c>
      <c r="G119" s="38">
        <v>0.01926388888888889</v>
      </c>
      <c r="H119" s="39">
        <v>156</v>
      </c>
      <c r="I119" s="38">
        <v>0.03527662037037037</v>
      </c>
      <c r="J119" s="39">
        <v>145</v>
      </c>
      <c r="K119" s="38">
        <v>0.05111689814814815</v>
      </c>
      <c r="L119" s="39">
        <v>132</v>
      </c>
      <c r="M119" s="40">
        <v>0.06636689814814815</v>
      </c>
      <c r="N119" s="41">
        <f t="shared" si="1"/>
        <v>0.017892361111111123</v>
      </c>
      <c r="O119" s="42">
        <v>0.06614467592592593</v>
      </c>
    </row>
    <row r="120" spans="1:15" ht="13.5">
      <c r="A120" s="33">
        <v>114</v>
      </c>
      <c r="B120" s="34">
        <v>229</v>
      </c>
      <c r="C120" s="35" t="s">
        <v>213</v>
      </c>
      <c r="D120" s="33">
        <v>1977</v>
      </c>
      <c r="E120" s="36" t="s">
        <v>19</v>
      </c>
      <c r="F120" s="37"/>
      <c r="G120" s="38">
        <v>0.01855324074074074</v>
      </c>
      <c r="H120" s="39">
        <v>122</v>
      </c>
      <c r="I120" s="38">
        <v>0.03427199074074074</v>
      </c>
      <c r="J120" s="39">
        <v>120</v>
      </c>
      <c r="K120" s="38">
        <v>0.05036574074074074</v>
      </c>
      <c r="L120" s="39">
        <v>122</v>
      </c>
      <c r="M120" s="40">
        <v>0.06642939814814815</v>
      </c>
      <c r="N120" s="41">
        <f t="shared" si="1"/>
        <v>0.017954861111111116</v>
      </c>
      <c r="O120" s="42">
        <v>0.0663125</v>
      </c>
    </row>
    <row r="121" spans="1:15" ht="13.5">
      <c r="A121" s="33">
        <v>115</v>
      </c>
      <c r="B121" s="34">
        <v>45</v>
      </c>
      <c r="C121" s="35" t="s">
        <v>214</v>
      </c>
      <c r="D121" s="33">
        <v>1982</v>
      </c>
      <c r="E121" s="36" t="s">
        <v>19</v>
      </c>
      <c r="F121" s="37" t="s">
        <v>215</v>
      </c>
      <c r="G121" s="38">
        <v>0.018320601851851852</v>
      </c>
      <c r="H121" s="39">
        <v>112</v>
      </c>
      <c r="I121" s="38">
        <v>0.03394444444444445</v>
      </c>
      <c r="J121" s="39">
        <v>115</v>
      </c>
      <c r="K121" s="38">
        <v>0.050061342592592595</v>
      </c>
      <c r="L121" s="39">
        <v>114</v>
      </c>
      <c r="M121" s="40">
        <v>0.0665763888888889</v>
      </c>
      <c r="N121" s="41">
        <f t="shared" si="1"/>
        <v>0.018101851851851862</v>
      </c>
      <c r="O121" s="42">
        <v>0.0665</v>
      </c>
    </row>
    <row r="122" spans="1:15" ht="13.5">
      <c r="A122" s="33">
        <v>116</v>
      </c>
      <c r="B122" s="34">
        <v>160</v>
      </c>
      <c r="C122" s="35" t="s">
        <v>216</v>
      </c>
      <c r="D122" s="33">
        <v>1977</v>
      </c>
      <c r="E122" s="36" t="s">
        <v>19</v>
      </c>
      <c r="F122" s="37" t="s">
        <v>54</v>
      </c>
      <c r="G122" s="38">
        <v>0.018583333333333334</v>
      </c>
      <c r="H122" s="39">
        <v>125</v>
      </c>
      <c r="I122" s="38">
        <v>0.03424305555555556</v>
      </c>
      <c r="J122" s="39">
        <v>119</v>
      </c>
      <c r="K122" s="38">
        <v>0.05024652777777778</v>
      </c>
      <c r="L122" s="39">
        <v>118</v>
      </c>
      <c r="M122" s="40">
        <v>0.0666261574074074</v>
      </c>
      <c r="N122" s="41">
        <f t="shared" si="1"/>
        <v>0.018151620370370374</v>
      </c>
      <c r="O122" s="42">
        <v>0.06651388888888889</v>
      </c>
    </row>
    <row r="123" spans="1:15" ht="13.5">
      <c r="A123" s="33">
        <v>117</v>
      </c>
      <c r="B123" s="34">
        <v>225</v>
      </c>
      <c r="C123" s="35" t="s">
        <v>217</v>
      </c>
      <c r="D123" s="33">
        <v>1978</v>
      </c>
      <c r="E123" s="36" t="s">
        <v>19</v>
      </c>
      <c r="F123" s="37"/>
      <c r="G123" s="38">
        <v>0.019628472222222224</v>
      </c>
      <c r="H123" s="39">
        <v>177</v>
      </c>
      <c r="I123" s="38">
        <v>0.03543171296296296</v>
      </c>
      <c r="J123" s="39">
        <v>159</v>
      </c>
      <c r="K123" s="38">
        <v>0.05124189814814815</v>
      </c>
      <c r="L123" s="39">
        <v>139</v>
      </c>
      <c r="M123" s="40">
        <v>0.0666712962962963</v>
      </c>
      <c r="N123" s="41">
        <f t="shared" si="1"/>
        <v>0.018196759259259267</v>
      </c>
      <c r="O123" s="42">
        <v>0.06650578703703704</v>
      </c>
    </row>
    <row r="124" spans="1:15" ht="13.5">
      <c r="A124" s="33">
        <v>118</v>
      </c>
      <c r="B124" s="34">
        <v>668</v>
      </c>
      <c r="C124" s="35" t="s">
        <v>218</v>
      </c>
      <c r="D124" s="33">
        <v>1994</v>
      </c>
      <c r="E124" s="36" t="s">
        <v>219</v>
      </c>
      <c r="F124" s="37" t="s">
        <v>139</v>
      </c>
      <c r="G124" s="38">
        <v>0.01800925925925926</v>
      </c>
      <c r="H124" s="39">
        <v>85</v>
      </c>
      <c r="I124" s="38">
        <v>0.03385069444444445</v>
      </c>
      <c r="J124" s="39">
        <v>114</v>
      </c>
      <c r="K124" s="38">
        <v>0.05030902777777777</v>
      </c>
      <c r="L124" s="39">
        <v>119</v>
      </c>
      <c r="M124" s="40">
        <v>0.06674305555555556</v>
      </c>
      <c r="N124" s="41">
        <f t="shared" si="1"/>
        <v>0.018268518518518524</v>
      </c>
      <c r="O124" s="42">
        <v>0.06662152777777777</v>
      </c>
    </row>
    <row r="125" spans="1:15" ht="13.5">
      <c r="A125" s="33">
        <v>119</v>
      </c>
      <c r="B125" s="34">
        <v>240</v>
      </c>
      <c r="C125" s="35" t="s">
        <v>220</v>
      </c>
      <c r="D125" s="33">
        <v>1963</v>
      </c>
      <c r="E125" s="36" t="s">
        <v>19</v>
      </c>
      <c r="F125" s="37" t="s">
        <v>221</v>
      </c>
      <c r="G125" s="38">
        <v>0.01758101851851852</v>
      </c>
      <c r="H125" s="39">
        <v>70</v>
      </c>
      <c r="I125" s="38">
        <v>0.033068287037037035</v>
      </c>
      <c r="J125" s="39">
        <v>101</v>
      </c>
      <c r="K125" s="38">
        <v>0.04953703703703704</v>
      </c>
      <c r="L125" s="39">
        <v>109</v>
      </c>
      <c r="M125" s="40">
        <v>0.06677314814814815</v>
      </c>
      <c r="N125" s="41">
        <f t="shared" si="1"/>
        <v>0.01829861111111112</v>
      </c>
      <c r="O125" s="42">
        <v>0.06664351851851852</v>
      </c>
    </row>
    <row r="126" spans="1:15" ht="13.5">
      <c r="A126" s="33">
        <v>120</v>
      </c>
      <c r="B126" s="34">
        <v>649</v>
      </c>
      <c r="C126" s="35" t="s">
        <v>222</v>
      </c>
      <c r="D126" s="33">
        <v>1984</v>
      </c>
      <c r="E126" s="36" t="s">
        <v>19</v>
      </c>
      <c r="F126" s="37" t="s">
        <v>223</v>
      </c>
      <c r="G126" s="38">
        <v>0.01763773148148148</v>
      </c>
      <c r="H126" s="39">
        <v>77</v>
      </c>
      <c r="I126" s="38">
        <v>0.032565972222222225</v>
      </c>
      <c r="J126" s="39">
        <v>76</v>
      </c>
      <c r="K126" s="38">
        <v>0.04900694444444444</v>
      </c>
      <c r="L126" s="39">
        <v>106</v>
      </c>
      <c r="M126" s="40">
        <v>0.0669224537037037</v>
      </c>
      <c r="N126" s="41">
        <f t="shared" si="1"/>
        <v>0.018447916666666668</v>
      </c>
      <c r="O126" s="42">
        <v>0.06683449074074074</v>
      </c>
    </row>
    <row r="127" spans="1:15" ht="13.5">
      <c r="A127" s="33">
        <v>121</v>
      </c>
      <c r="B127" s="34">
        <v>621</v>
      </c>
      <c r="C127" s="35" t="s">
        <v>224</v>
      </c>
      <c r="D127" s="33">
        <v>1989</v>
      </c>
      <c r="E127" s="36" t="s">
        <v>19</v>
      </c>
      <c r="F127" s="37"/>
      <c r="G127" s="38">
        <v>0.01945833333333333</v>
      </c>
      <c r="H127" s="39">
        <v>169</v>
      </c>
      <c r="I127" s="38">
        <v>0.03534722222222222</v>
      </c>
      <c r="J127" s="39">
        <v>154</v>
      </c>
      <c r="K127" s="38">
        <v>0.05148958333333333</v>
      </c>
      <c r="L127" s="39">
        <v>144</v>
      </c>
      <c r="M127" s="40">
        <v>0.06699652777777777</v>
      </c>
      <c r="N127" s="41">
        <f t="shared" si="1"/>
        <v>0.01852199074074074</v>
      </c>
      <c r="O127" s="42">
        <v>0.06637384259259259</v>
      </c>
    </row>
    <row r="128" spans="1:15" ht="13.5">
      <c r="A128" s="33">
        <v>122</v>
      </c>
      <c r="B128" s="34">
        <v>671</v>
      </c>
      <c r="C128" s="35" t="s">
        <v>225</v>
      </c>
      <c r="D128" s="33">
        <v>1958</v>
      </c>
      <c r="E128" s="36" t="s">
        <v>226</v>
      </c>
      <c r="F128" s="37" t="s">
        <v>226</v>
      </c>
      <c r="G128" s="38">
        <v>0.020210648148148148</v>
      </c>
      <c r="H128" s="39">
        <v>222</v>
      </c>
      <c r="I128" s="38">
        <v>0.03530671296296296</v>
      </c>
      <c r="J128" s="39">
        <v>149</v>
      </c>
      <c r="K128" s="38">
        <v>0.051125</v>
      </c>
      <c r="L128" s="39">
        <v>133</v>
      </c>
      <c r="M128" s="40">
        <v>0.06701388888888889</v>
      </c>
      <c r="N128" s="41">
        <f t="shared" si="1"/>
        <v>0.018539351851851855</v>
      </c>
      <c r="O128" s="42">
        <v>0.06665625</v>
      </c>
    </row>
    <row r="129" spans="1:15" ht="13.5">
      <c r="A129" s="33">
        <v>123</v>
      </c>
      <c r="B129" s="34">
        <v>84</v>
      </c>
      <c r="C129" s="35" t="s">
        <v>227</v>
      </c>
      <c r="D129" s="33">
        <v>1984</v>
      </c>
      <c r="E129" s="36" t="s">
        <v>19</v>
      </c>
      <c r="F129" s="37" t="s">
        <v>228</v>
      </c>
      <c r="G129" s="38">
        <v>0.019069444444444444</v>
      </c>
      <c r="H129" s="39">
        <v>146</v>
      </c>
      <c r="I129" s="38">
        <v>0.035152777777777776</v>
      </c>
      <c r="J129" s="39">
        <v>141</v>
      </c>
      <c r="K129" s="38">
        <v>0.05100578703703704</v>
      </c>
      <c r="L129" s="39">
        <v>130</v>
      </c>
      <c r="M129" s="40">
        <v>0.06718171296296296</v>
      </c>
      <c r="N129" s="41">
        <f t="shared" si="1"/>
        <v>0.018707175925925933</v>
      </c>
      <c r="O129" s="42">
        <v>0.06705555555555556</v>
      </c>
    </row>
    <row r="130" spans="1:15" ht="13.5">
      <c r="A130" s="33">
        <v>124</v>
      </c>
      <c r="B130" s="34">
        <v>574</v>
      </c>
      <c r="C130" s="35" t="s">
        <v>229</v>
      </c>
      <c r="D130" s="33">
        <v>1992</v>
      </c>
      <c r="E130" s="36" t="s">
        <v>19</v>
      </c>
      <c r="F130" s="37"/>
      <c r="G130" s="38">
        <v>0.019039351851851852</v>
      </c>
      <c r="H130" s="39">
        <v>145</v>
      </c>
      <c r="I130" s="38">
        <v>0.035313657407407405</v>
      </c>
      <c r="J130" s="39">
        <v>151</v>
      </c>
      <c r="K130" s="38">
        <v>0.051637731481481486</v>
      </c>
      <c r="L130" s="39">
        <v>147</v>
      </c>
      <c r="M130" s="40">
        <v>0.06724421296296296</v>
      </c>
      <c r="N130" s="41">
        <f t="shared" si="1"/>
        <v>0.018769675925925926</v>
      </c>
      <c r="O130" s="42">
        <v>0.06718055555555555</v>
      </c>
    </row>
    <row r="131" spans="1:15" ht="13.5">
      <c r="A131" s="33">
        <v>125</v>
      </c>
      <c r="B131" s="34">
        <v>486</v>
      </c>
      <c r="C131" s="35" t="s">
        <v>230</v>
      </c>
      <c r="D131" s="33">
        <v>1976</v>
      </c>
      <c r="E131" s="36" t="s">
        <v>19</v>
      </c>
      <c r="F131" s="37" t="s">
        <v>231</v>
      </c>
      <c r="G131" s="38">
        <v>0.01956712962962963</v>
      </c>
      <c r="H131" s="39">
        <v>172</v>
      </c>
      <c r="I131" s="38">
        <v>0.03596990740740741</v>
      </c>
      <c r="J131" s="39">
        <v>176</v>
      </c>
      <c r="K131" s="38">
        <v>0.05195601851851852</v>
      </c>
      <c r="L131" s="39">
        <v>156</v>
      </c>
      <c r="M131" s="40">
        <v>0.06730092592592592</v>
      </c>
      <c r="N131" s="41">
        <f t="shared" si="1"/>
        <v>0.018826388888888886</v>
      </c>
      <c r="O131" s="42">
        <v>0.06719444444444443</v>
      </c>
    </row>
    <row r="132" spans="1:15" ht="13.5">
      <c r="A132" s="33">
        <v>126</v>
      </c>
      <c r="B132" s="34">
        <v>235</v>
      </c>
      <c r="C132" s="35" t="s">
        <v>232</v>
      </c>
      <c r="D132" s="33">
        <v>1974</v>
      </c>
      <c r="E132" s="36" t="s">
        <v>19</v>
      </c>
      <c r="F132" s="37"/>
      <c r="G132" s="38">
        <v>0.018261574074074072</v>
      </c>
      <c r="H132" s="39">
        <v>110</v>
      </c>
      <c r="I132" s="38">
        <v>0.03397222222222222</v>
      </c>
      <c r="J132" s="39">
        <v>117</v>
      </c>
      <c r="K132" s="38">
        <v>0.050326388888888886</v>
      </c>
      <c r="L132" s="39">
        <v>120</v>
      </c>
      <c r="M132" s="40">
        <v>0.06735648148148148</v>
      </c>
      <c r="N132" s="41">
        <f t="shared" si="1"/>
        <v>0.018881944444444444</v>
      </c>
      <c r="O132" s="42">
        <v>0.0672037037037037</v>
      </c>
    </row>
    <row r="133" spans="1:15" ht="13.5">
      <c r="A133" s="33">
        <v>127</v>
      </c>
      <c r="B133" s="34">
        <v>467</v>
      </c>
      <c r="C133" s="35" t="s">
        <v>233</v>
      </c>
      <c r="D133" s="33">
        <v>1978</v>
      </c>
      <c r="E133" s="36" t="s">
        <v>19</v>
      </c>
      <c r="F133" s="37"/>
      <c r="G133" s="38">
        <v>0.01917361111111111</v>
      </c>
      <c r="H133" s="39">
        <v>150</v>
      </c>
      <c r="I133" s="38">
        <v>0.03496759259259259</v>
      </c>
      <c r="J133" s="39">
        <v>137</v>
      </c>
      <c r="K133" s="38">
        <v>0.051063657407407405</v>
      </c>
      <c r="L133" s="39">
        <v>131</v>
      </c>
      <c r="M133" s="40">
        <v>0.06738194444444444</v>
      </c>
      <c r="N133" s="41">
        <f t="shared" si="1"/>
        <v>0.018907407407407407</v>
      </c>
      <c r="O133" s="42">
        <v>0.06723032407407407</v>
      </c>
    </row>
    <row r="134" spans="1:15" ht="13.5">
      <c r="A134" s="33">
        <v>128</v>
      </c>
      <c r="B134" s="34">
        <v>227</v>
      </c>
      <c r="C134" s="35" t="s">
        <v>234</v>
      </c>
      <c r="D134" s="33">
        <v>1980</v>
      </c>
      <c r="E134" s="36" t="s">
        <v>19</v>
      </c>
      <c r="F134" s="37" t="s">
        <v>235</v>
      </c>
      <c r="G134" s="38">
        <v>0.019011574074074073</v>
      </c>
      <c r="H134" s="39">
        <v>141</v>
      </c>
      <c r="I134" s="38">
        <v>0.03455439814814815</v>
      </c>
      <c r="J134" s="39">
        <v>127</v>
      </c>
      <c r="K134" s="38">
        <v>0.050571759259259254</v>
      </c>
      <c r="L134" s="39">
        <v>123</v>
      </c>
      <c r="M134" s="40">
        <v>0.06740509259259259</v>
      </c>
      <c r="N134" s="41">
        <f t="shared" si="1"/>
        <v>0.018930555555555555</v>
      </c>
      <c r="O134" s="42">
        <v>0.06722916666666666</v>
      </c>
    </row>
    <row r="135" spans="1:15" ht="13.5">
      <c r="A135" s="33">
        <v>129</v>
      </c>
      <c r="B135" s="34">
        <v>419</v>
      </c>
      <c r="C135" s="35" t="s">
        <v>236</v>
      </c>
      <c r="D135" s="33">
        <v>1968</v>
      </c>
      <c r="E135" s="36" t="s">
        <v>19</v>
      </c>
      <c r="F135" s="37" t="s">
        <v>237</v>
      </c>
      <c r="G135" s="38">
        <v>0.01921759259259259</v>
      </c>
      <c r="H135" s="39">
        <v>153</v>
      </c>
      <c r="I135" s="38">
        <v>0.034964120370370375</v>
      </c>
      <c r="J135" s="39">
        <v>136</v>
      </c>
      <c r="K135" s="38">
        <v>0.05098842592592592</v>
      </c>
      <c r="L135" s="39">
        <v>129</v>
      </c>
      <c r="M135" s="40">
        <v>0.06747337962962963</v>
      </c>
      <c r="N135" s="41">
        <f t="shared" si="1"/>
        <v>0.018998842592592595</v>
      </c>
      <c r="O135" s="42">
        <v>0.0673136574074074</v>
      </c>
    </row>
    <row r="136" spans="1:15" ht="13.5">
      <c r="A136" s="33">
        <v>130</v>
      </c>
      <c r="B136" s="34">
        <v>414</v>
      </c>
      <c r="C136" s="35" t="s">
        <v>238</v>
      </c>
      <c r="D136" s="33">
        <v>1982</v>
      </c>
      <c r="E136" s="36" t="s">
        <v>19</v>
      </c>
      <c r="F136" s="37"/>
      <c r="G136" s="38">
        <v>0.019038194444444444</v>
      </c>
      <c r="H136" s="39">
        <v>143</v>
      </c>
      <c r="I136" s="38">
        <v>0.035311342592592596</v>
      </c>
      <c r="J136" s="39">
        <v>150</v>
      </c>
      <c r="K136" s="38">
        <v>0.051820601851851854</v>
      </c>
      <c r="L136" s="39">
        <v>151</v>
      </c>
      <c r="M136" s="40">
        <v>0.06756828703703703</v>
      </c>
      <c r="N136" s="41">
        <f aca="true" t="shared" si="2" ref="N136:N199">M136-$M$7</f>
        <v>0.01909375</v>
      </c>
      <c r="O136" s="42">
        <v>0.06751041666666666</v>
      </c>
    </row>
    <row r="137" spans="1:15" ht="13.5">
      <c r="A137" s="33">
        <v>131</v>
      </c>
      <c r="B137" s="34">
        <v>494</v>
      </c>
      <c r="C137" s="35" t="s">
        <v>239</v>
      </c>
      <c r="D137" s="33">
        <v>1976</v>
      </c>
      <c r="E137" s="36" t="s">
        <v>27</v>
      </c>
      <c r="F137" s="37" t="s">
        <v>240</v>
      </c>
      <c r="G137" s="38">
        <v>0.019233796296296294</v>
      </c>
      <c r="H137" s="39">
        <v>154</v>
      </c>
      <c r="I137" s="38">
        <v>0.035292824074074074</v>
      </c>
      <c r="J137" s="39">
        <v>147</v>
      </c>
      <c r="K137" s="38">
        <v>0.05133217592592593</v>
      </c>
      <c r="L137" s="39">
        <v>142</v>
      </c>
      <c r="M137" s="40">
        <v>0.06757986111111111</v>
      </c>
      <c r="N137" s="41">
        <f t="shared" si="2"/>
        <v>0.01910532407407408</v>
      </c>
      <c r="O137" s="42">
        <v>0.06749074074074074</v>
      </c>
    </row>
    <row r="138" spans="1:15" ht="13.5">
      <c r="A138" s="33">
        <v>132</v>
      </c>
      <c r="B138" s="34">
        <v>83</v>
      </c>
      <c r="C138" s="35" t="s">
        <v>241</v>
      </c>
      <c r="D138" s="33">
        <v>1992</v>
      </c>
      <c r="E138" s="36" t="s">
        <v>19</v>
      </c>
      <c r="F138" s="37"/>
      <c r="G138" s="38">
        <v>0.017796296296296296</v>
      </c>
      <c r="H138" s="39">
        <v>83</v>
      </c>
      <c r="I138" s="38">
        <v>0.032979166666666664</v>
      </c>
      <c r="J138" s="39">
        <v>98</v>
      </c>
      <c r="K138" s="38">
        <v>0.04985648148148148</v>
      </c>
      <c r="L138" s="39">
        <v>112</v>
      </c>
      <c r="M138" s="40">
        <v>0.06763194444444444</v>
      </c>
      <c r="N138" s="41">
        <f t="shared" si="2"/>
        <v>0.019157407407407408</v>
      </c>
      <c r="O138" s="42">
        <v>0.06740509259259259</v>
      </c>
    </row>
    <row r="139" spans="1:15" ht="13.5">
      <c r="A139" s="33">
        <v>133</v>
      </c>
      <c r="B139" s="34">
        <v>230</v>
      </c>
      <c r="C139" s="35" t="s">
        <v>242</v>
      </c>
      <c r="D139" s="33">
        <v>1976</v>
      </c>
      <c r="E139" s="36" t="s">
        <v>19</v>
      </c>
      <c r="F139" s="37"/>
      <c r="G139" s="38">
        <v>0.01854398148148148</v>
      </c>
      <c r="H139" s="39">
        <v>120</v>
      </c>
      <c r="I139" s="38">
        <v>0.034452546296296294</v>
      </c>
      <c r="J139" s="39">
        <v>123</v>
      </c>
      <c r="K139" s="38">
        <v>0.050821759259259254</v>
      </c>
      <c r="L139" s="39">
        <v>126</v>
      </c>
      <c r="M139" s="40">
        <v>0.06772569444444444</v>
      </c>
      <c r="N139" s="41">
        <f t="shared" si="2"/>
        <v>0.01925115740740741</v>
      </c>
      <c r="O139" s="42">
        <v>0.06752314814814815</v>
      </c>
    </row>
    <row r="140" spans="1:15" ht="13.5">
      <c r="A140" s="33">
        <v>134</v>
      </c>
      <c r="B140" s="34">
        <v>89</v>
      </c>
      <c r="C140" s="35" t="s">
        <v>243</v>
      </c>
      <c r="D140" s="33">
        <v>1968</v>
      </c>
      <c r="E140" s="36" t="s">
        <v>19</v>
      </c>
      <c r="F140" s="37"/>
      <c r="G140" s="38">
        <v>0.02088425925925926</v>
      </c>
      <c r="H140" s="39">
        <v>270</v>
      </c>
      <c r="I140" s="38">
        <v>0.03710300925925926</v>
      </c>
      <c r="J140" s="39">
        <v>220</v>
      </c>
      <c r="K140" s="38">
        <v>0.052390046296296296</v>
      </c>
      <c r="L140" s="39">
        <v>173</v>
      </c>
      <c r="M140" s="40">
        <v>0.06774189814814814</v>
      </c>
      <c r="N140" s="41">
        <f t="shared" si="2"/>
        <v>0.01926736111111111</v>
      </c>
      <c r="O140" s="42">
        <v>0.06720023148148148</v>
      </c>
    </row>
    <row r="141" spans="1:15" ht="13.5">
      <c r="A141" s="33">
        <v>135</v>
      </c>
      <c r="B141" s="34">
        <v>369</v>
      </c>
      <c r="C141" s="35" t="s">
        <v>244</v>
      </c>
      <c r="D141" s="33">
        <v>1983</v>
      </c>
      <c r="E141" s="36" t="s">
        <v>19</v>
      </c>
      <c r="F141" s="37" t="s">
        <v>245</v>
      </c>
      <c r="G141" s="38">
        <v>0.01927662037037037</v>
      </c>
      <c r="H141" s="39">
        <v>158</v>
      </c>
      <c r="I141" s="38">
        <v>0.0353275462962963</v>
      </c>
      <c r="J141" s="39">
        <v>153</v>
      </c>
      <c r="K141" s="38">
        <v>0.05133796296296297</v>
      </c>
      <c r="L141" s="39">
        <v>143</v>
      </c>
      <c r="M141" s="40">
        <v>0.06774305555555556</v>
      </c>
      <c r="N141" s="41">
        <f t="shared" si="2"/>
        <v>0.019268518518518525</v>
      </c>
      <c r="O141" s="42">
        <v>0.06747916666666667</v>
      </c>
    </row>
    <row r="142" spans="1:15" ht="13.5">
      <c r="A142" s="33">
        <v>136</v>
      </c>
      <c r="B142" s="34">
        <v>567</v>
      </c>
      <c r="C142" s="35" t="s">
        <v>246</v>
      </c>
      <c r="D142" s="33">
        <v>1970</v>
      </c>
      <c r="E142" s="36" t="s">
        <v>19</v>
      </c>
      <c r="F142" s="37"/>
      <c r="G142" s="38">
        <v>0.019368055555555555</v>
      </c>
      <c r="H142" s="39">
        <v>166</v>
      </c>
      <c r="I142" s="38">
        <v>0.035362268518518515</v>
      </c>
      <c r="J142" s="39">
        <v>157</v>
      </c>
      <c r="K142" s="38">
        <v>0.05154513888888889</v>
      </c>
      <c r="L142" s="39">
        <v>145</v>
      </c>
      <c r="M142" s="40">
        <v>0.06776388888888889</v>
      </c>
      <c r="N142" s="41">
        <f t="shared" si="2"/>
        <v>0.019289351851851856</v>
      </c>
      <c r="O142" s="42">
        <v>0.06739467592592592</v>
      </c>
    </row>
    <row r="143" spans="1:15" ht="13.5">
      <c r="A143" s="33">
        <v>137</v>
      </c>
      <c r="B143" s="34">
        <v>201</v>
      </c>
      <c r="C143" s="35" t="s">
        <v>247</v>
      </c>
      <c r="D143" s="33">
        <v>1993</v>
      </c>
      <c r="E143" s="36" t="s">
        <v>19</v>
      </c>
      <c r="F143" s="37" t="s">
        <v>248</v>
      </c>
      <c r="G143" s="38">
        <v>0.018126157407407407</v>
      </c>
      <c r="H143" s="39">
        <v>106</v>
      </c>
      <c r="I143" s="38">
        <v>0.03474421296296296</v>
      </c>
      <c r="J143" s="39">
        <v>129</v>
      </c>
      <c r="K143" s="38">
        <v>0.051222222222222225</v>
      </c>
      <c r="L143" s="39">
        <v>137</v>
      </c>
      <c r="M143" s="40">
        <v>0.06787384259259259</v>
      </c>
      <c r="N143" s="41">
        <f t="shared" si="2"/>
        <v>0.01939930555555556</v>
      </c>
      <c r="O143" s="42">
        <v>0.06775810185185185</v>
      </c>
    </row>
    <row r="144" spans="1:15" ht="13.5">
      <c r="A144" s="33">
        <v>138</v>
      </c>
      <c r="B144" s="34">
        <v>615</v>
      </c>
      <c r="C144" s="35" t="s">
        <v>249</v>
      </c>
      <c r="D144" s="33">
        <v>1986</v>
      </c>
      <c r="E144" s="36" t="s">
        <v>19</v>
      </c>
      <c r="F144" s="37"/>
      <c r="G144" s="38">
        <v>0.018377314814814815</v>
      </c>
      <c r="H144" s="39">
        <v>116</v>
      </c>
      <c r="I144" s="38">
        <v>0.034491898148148147</v>
      </c>
      <c r="J144" s="39">
        <v>125</v>
      </c>
      <c r="K144" s="38">
        <v>0.05087268518518518</v>
      </c>
      <c r="L144" s="39">
        <v>128</v>
      </c>
      <c r="M144" s="40">
        <v>0.06788194444444444</v>
      </c>
      <c r="N144" s="41">
        <f t="shared" si="2"/>
        <v>0.019407407407407408</v>
      </c>
      <c r="O144" s="42">
        <v>0.06787037037037036</v>
      </c>
    </row>
    <row r="145" spans="1:15" ht="13.5">
      <c r="A145" s="33">
        <v>139</v>
      </c>
      <c r="B145" s="34">
        <v>50</v>
      </c>
      <c r="C145" s="35" t="s">
        <v>250</v>
      </c>
      <c r="D145" s="33">
        <v>1986</v>
      </c>
      <c r="E145" s="36" t="s">
        <v>19</v>
      </c>
      <c r="F145" s="37"/>
      <c r="G145" s="38">
        <v>0.018552083333333334</v>
      </c>
      <c r="H145" s="39">
        <v>121</v>
      </c>
      <c r="I145" s="38">
        <v>0.0348287037037037</v>
      </c>
      <c r="J145" s="39">
        <v>130</v>
      </c>
      <c r="K145" s="38">
        <v>0.05129629629629629</v>
      </c>
      <c r="L145" s="39">
        <v>141</v>
      </c>
      <c r="M145" s="40">
        <v>0.06793287037037037</v>
      </c>
      <c r="N145" s="41">
        <f t="shared" si="2"/>
        <v>0.019458333333333334</v>
      </c>
      <c r="O145" s="42">
        <v>0.06778819444444444</v>
      </c>
    </row>
    <row r="146" spans="1:15" ht="13.5">
      <c r="A146" s="33">
        <v>140</v>
      </c>
      <c r="B146" s="34">
        <v>161</v>
      </c>
      <c r="C146" s="35" t="s">
        <v>251</v>
      </c>
      <c r="D146" s="33">
        <v>1978</v>
      </c>
      <c r="E146" s="36" t="s">
        <v>19</v>
      </c>
      <c r="F146" s="37"/>
      <c r="G146" s="38">
        <v>0.01895023148148148</v>
      </c>
      <c r="H146" s="39">
        <v>138</v>
      </c>
      <c r="I146" s="38">
        <v>0.03486226851851852</v>
      </c>
      <c r="J146" s="39">
        <v>134</v>
      </c>
      <c r="K146" s="38">
        <v>0.05123958333333334</v>
      </c>
      <c r="L146" s="39">
        <v>138</v>
      </c>
      <c r="M146" s="40">
        <v>0.06797106481481481</v>
      </c>
      <c r="N146" s="41">
        <f t="shared" si="2"/>
        <v>0.01949652777777778</v>
      </c>
      <c r="O146" s="42">
        <v>0.06763310185185185</v>
      </c>
    </row>
    <row r="147" spans="1:15" ht="13.5">
      <c r="A147" s="33">
        <v>141</v>
      </c>
      <c r="B147" s="34">
        <v>297</v>
      </c>
      <c r="C147" s="35" t="s">
        <v>252</v>
      </c>
      <c r="D147" s="33">
        <v>1983</v>
      </c>
      <c r="E147" s="36" t="s">
        <v>19</v>
      </c>
      <c r="F147" s="37" t="s">
        <v>253</v>
      </c>
      <c r="G147" s="38">
        <v>0.019519675925925926</v>
      </c>
      <c r="H147" s="39">
        <v>170</v>
      </c>
      <c r="I147" s="38">
        <v>0.03525462962962963</v>
      </c>
      <c r="J147" s="39">
        <v>143</v>
      </c>
      <c r="K147" s="38">
        <v>0.05118287037037037</v>
      </c>
      <c r="L147" s="39">
        <v>136</v>
      </c>
      <c r="M147" s="40">
        <v>0.0680011574074074</v>
      </c>
      <c r="N147" s="41">
        <f t="shared" si="2"/>
        <v>0.019526620370370375</v>
      </c>
      <c r="O147" s="42">
        <v>0.06770601851851851</v>
      </c>
    </row>
    <row r="148" spans="1:15" ht="13.5">
      <c r="A148" s="33">
        <v>142</v>
      </c>
      <c r="B148" s="34">
        <v>523</v>
      </c>
      <c r="C148" s="35" t="s">
        <v>254</v>
      </c>
      <c r="D148" s="33">
        <v>1981</v>
      </c>
      <c r="E148" s="36" t="s">
        <v>19</v>
      </c>
      <c r="F148" s="37" t="s">
        <v>255</v>
      </c>
      <c r="G148" s="38">
        <v>0.020008101851851853</v>
      </c>
      <c r="H148" s="39">
        <v>218</v>
      </c>
      <c r="I148" s="38">
        <v>0.036271990740740744</v>
      </c>
      <c r="J148" s="39">
        <v>182</v>
      </c>
      <c r="K148" s="38">
        <v>0.05237962962962963</v>
      </c>
      <c r="L148" s="39">
        <v>171</v>
      </c>
      <c r="M148" s="40">
        <v>0.06803819444444444</v>
      </c>
      <c r="N148" s="41">
        <f t="shared" si="2"/>
        <v>0.019563657407407405</v>
      </c>
      <c r="O148" s="42">
        <v>0.06770023148148148</v>
      </c>
    </row>
    <row r="149" spans="1:15" ht="13.5">
      <c r="A149" s="33">
        <v>143</v>
      </c>
      <c r="B149" s="34">
        <v>97</v>
      </c>
      <c r="C149" s="35" t="s">
        <v>256</v>
      </c>
      <c r="D149" s="33">
        <v>1957</v>
      </c>
      <c r="E149" s="36" t="s">
        <v>19</v>
      </c>
      <c r="F149" s="37" t="s">
        <v>155</v>
      </c>
      <c r="G149" s="38">
        <v>0.01966666666666667</v>
      </c>
      <c r="H149" s="39">
        <v>178</v>
      </c>
      <c r="I149" s="38">
        <v>0.0356087962962963</v>
      </c>
      <c r="J149" s="39">
        <v>165</v>
      </c>
      <c r="K149" s="38">
        <v>0.05173148148148148</v>
      </c>
      <c r="L149" s="39">
        <v>149</v>
      </c>
      <c r="M149" s="40">
        <v>0.06808101851851851</v>
      </c>
      <c r="N149" s="41">
        <f t="shared" si="2"/>
        <v>0.01960648148148148</v>
      </c>
      <c r="O149" s="42">
        <v>0.06772685185185184</v>
      </c>
    </row>
    <row r="150" spans="1:15" ht="13.5">
      <c r="A150" s="33">
        <v>144</v>
      </c>
      <c r="B150" s="34">
        <v>466</v>
      </c>
      <c r="C150" s="35" t="s">
        <v>257</v>
      </c>
      <c r="D150" s="33">
        <v>1975</v>
      </c>
      <c r="E150" s="36" t="s">
        <v>19</v>
      </c>
      <c r="F150" s="37"/>
      <c r="G150" s="38">
        <v>0.019297453703703702</v>
      </c>
      <c r="H150" s="39">
        <v>160</v>
      </c>
      <c r="I150" s="38">
        <v>0.035321759259259254</v>
      </c>
      <c r="J150" s="39">
        <v>152</v>
      </c>
      <c r="K150" s="38">
        <v>0.051674768518518516</v>
      </c>
      <c r="L150" s="39">
        <v>148</v>
      </c>
      <c r="M150" s="40">
        <v>0.06817245370370371</v>
      </c>
      <c r="N150" s="41">
        <f t="shared" si="2"/>
        <v>0.019697916666666683</v>
      </c>
      <c r="O150" s="42">
        <v>0.06804745370370371</v>
      </c>
    </row>
    <row r="151" spans="1:15" ht="13.5">
      <c r="A151" s="33">
        <v>145</v>
      </c>
      <c r="B151" s="34">
        <v>21</v>
      </c>
      <c r="C151" s="35" t="s">
        <v>258</v>
      </c>
      <c r="D151" s="33">
        <v>1990</v>
      </c>
      <c r="E151" s="36"/>
      <c r="F151" s="37"/>
      <c r="G151" s="38">
        <v>0.020722222222222222</v>
      </c>
      <c r="H151" s="39">
        <v>248</v>
      </c>
      <c r="I151" s="38">
        <v>0.03650462962962963</v>
      </c>
      <c r="J151" s="39">
        <v>198</v>
      </c>
      <c r="K151" s="38">
        <v>0.05222106481481481</v>
      </c>
      <c r="L151" s="39">
        <v>162</v>
      </c>
      <c r="M151" s="40">
        <v>0.06824074074074074</v>
      </c>
      <c r="N151" s="41">
        <f t="shared" si="2"/>
        <v>0.01976620370370371</v>
      </c>
      <c r="O151" s="42">
        <v>0.06799537037037037</v>
      </c>
    </row>
    <row r="152" spans="1:15" ht="13.5">
      <c r="A152" s="33">
        <v>146</v>
      </c>
      <c r="B152" s="34">
        <v>224</v>
      </c>
      <c r="C152" s="35" t="s">
        <v>259</v>
      </c>
      <c r="D152" s="33">
        <v>1956</v>
      </c>
      <c r="E152" s="36" t="s">
        <v>200</v>
      </c>
      <c r="F152" s="37" t="s">
        <v>260</v>
      </c>
      <c r="G152" s="38">
        <v>0.019346064814814816</v>
      </c>
      <c r="H152" s="39">
        <v>165</v>
      </c>
      <c r="I152" s="38">
        <v>0.03534953703703704</v>
      </c>
      <c r="J152" s="39">
        <v>155</v>
      </c>
      <c r="K152" s="38">
        <v>0.05156018518518518</v>
      </c>
      <c r="L152" s="39">
        <v>146</v>
      </c>
      <c r="M152" s="40">
        <v>0.06826851851851852</v>
      </c>
      <c r="N152" s="41">
        <f t="shared" si="2"/>
        <v>0.01979398148148149</v>
      </c>
      <c r="O152" s="42">
        <v>0.06794212962962963</v>
      </c>
    </row>
    <row r="153" spans="1:15" ht="13.5">
      <c r="A153" s="33">
        <v>147</v>
      </c>
      <c r="B153" s="34">
        <v>10</v>
      </c>
      <c r="C153" s="35" t="s">
        <v>261</v>
      </c>
      <c r="D153" s="33">
        <v>1986</v>
      </c>
      <c r="E153" s="36" t="s">
        <v>19</v>
      </c>
      <c r="F153" s="37"/>
      <c r="G153" s="38">
        <v>0.01989699074074074</v>
      </c>
      <c r="H153" s="39">
        <v>199</v>
      </c>
      <c r="I153" s="38">
        <v>0.03561458333333333</v>
      </c>
      <c r="J153" s="39">
        <v>166</v>
      </c>
      <c r="K153" s="38">
        <v>0.050777777777777776</v>
      </c>
      <c r="L153" s="39">
        <v>125</v>
      </c>
      <c r="M153" s="40">
        <v>0.06831018518518518</v>
      </c>
      <c r="N153" s="41">
        <f t="shared" si="2"/>
        <v>0.01983564814814815</v>
      </c>
      <c r="O153" s="42">
        <v>0.06810532407407408</v>
      </c>
    </row>
    <row r="154" spans="1:15" ht="13.5">
      <c r="A154" s="33">
        <v>148</v>
      </c>
      <c r="B154" s="34">
        <v>326</v>
      </c>
      <c r="C154" s="35" t="s">
        <v>262</v>
      </c>
      <c r="D154" s="33">
        <v>1985</v>
      </c>
      <c r="E154" s="36" t="s">
        <v>36</v>
      </c>
      <c r="F154" s="37"/>
      <c r="G154" s="38">
        <v>0.018908564814814812</v>
      </c>
      <c r="H154" s="39">
        <v>136</v>
      </c>
      <c r="I154" s="38">
        <v>0.03505787037037037</v>
      </c>
      <c r="J154" s="39">
        <v>140</v>
      </c>
      <c r="K154" s="38">
        <v>0.05177662037037037</v>
      </c>
      <c r="L154" s="39">
        <v>150</v>
      </c>
      <c r="M154" s="40">
        <v>0.06831365740740741</v>
      </c>
      <c r="N154" s="41">
        <f t="shared" si="2"/>
        <v>0.019839120370370382</v>
      </c>
      <c r="O154" s="42">
        <v>0.0681400462962963</v>
      </c>
    </row>
    <row r="155" spans="1:15" ht="13.5">
      <c r="A155" s="33">
        <v>149</v>
      </c>
      <c r="B155" s="34">
        <v>162</v>
      </c>
      <c r="C155" s="35" t="s">
        <v>263</v>
      </c>
      <c r="D155" s="33">
        <v>1981</v>
      </c>
      <c r="E155" s="36" t="s">
        <v>19</v>
      </c>
      <c r="F155" s="37"/>
      <c r="G155" s="38">
        <v>0.01980787037037037</v>
      </c>
      <c r="H155" s="39">
        <v>183</v>
      </c>
      <c r="I155" s="38">
        <v>0.03592361111111111</v>
      </c>
      <c r="J155" s="39">
        <v>174</v>
      </c>
      <c r="K155" s="38">
        <v>0.0522199074074074</v>
      </c>
      <c r="L155" s="39">
        <v>161</v>
      </c>
      <c r="M155" s="40">
        <v>0.06832407407407408</v>
      </c>
      <c r="N155" s="41">
        <f t="shared" si="2"/>
        <v>0.019849537037037047</v>
      </c>
      <c r="O155" s="42">
        <v>0.06802314814814815</v>
      </c>
    </row>
    <row r="156" spans="1:15" ht="13.5">
      <c r="A156" s="33">
        <v>150</v>
      </c>
      <c r="B156" s="34">
        <v>540</v>
      </c>
      <c r="C156" s="35" t="s">
        <v>264</v>
      </c>
      <c r="D156" s="33">
        <v>1974</v>
      </c>
      <c r="E156" s="36" t="s">
        <v>19</v>
      </c>
      <c r="F156" s="37"/>
      <c r="G156" s="38">
        <v>0.019328703703703702</v>
      </c>
      <c r="H156" s="39">
        <v>163</v>
      </c>
      <c r="I156" s="38">
        <v>0.03557175925925926</v>
      </c>
      <c r="J156" s="39">
        <v>164</v>
      </c>
      <c r="K156" s="38">
        <v>0.051880787037037045</v>
      </c>
      <c r="L156" s="39">
        <v>154</v>
      </c>
      <c r="M156" s="40">
        <v>0.06839699074074074</v>
      </c>
      <c r="N156" s="41">
        <f t="shared" si="2"/>
        <v>0.019922453703703706</v>
      </c>
      <c r="O156" s="42">
        <v>0.06822800925925926</v>
      </c>
    </row>
    <row r="157" spans="1:15" ht="13.5">
      <c r="A157" s="33">
        <v>151</v>
      </c>
      <c r="B157" s="34">
        <v>111</v>
      </c>
      <c r="C157" s="35" t="s">
        <v>265</v>
      </c>
      <c r="D157" s="33">
        <v>1969</v>
      </c>
      <c r="E157" s="36" t="s">
        <v>19</v>
      </c>
      <c r="F157" s="37"/>
      <c r="G157" s="38">
        <v>0.01985300925925926</v>
      </c>
      <c r="H157" s="39">
        <v>186</v>
      </c>
      <c r="I157" s="38">
        <v>0.03579976851851852</v>
      </c>
      <c r="J157" s="39">
        <v>171</v>
      </c>
      <c r="K157" s="38">
        <v>0.0519375</v>
      </c>
      <c r="L157" s="39">
        <v>155</v>
      </c>
      <c r="M157" s="40">
        <v>0.06847106481481481</v>
      </c>
      <c r="N157" s="41">
        <f t="shared" si="2"/>
        <v>0.01999652777777778</v>
      </c>
      <c r="O157" s="42">
        <v>0.06807060185185185</v>
      </c>
    </row>
    <row r="158" spans="1:15" ht="13.5">
      <c r="A158" s="33">
        <v>152</v>
      </c>
      <c r="B158" s="34">
        <v>479</v>
      </c>
      <c r="C158" s="35" t="s">
        <v>266</v>
      </c>
      <c r="D158" s="33">
        <v>1977</v>
      </c>
      <c r="E158" s="36" t="s">
        <v>19</v>
      </c>
      <c r="F158" s="37" t="s">
        <v>267</v>
      </c>
      <c r="G158" s="38">
        <v>0.018600694444444444</v>
      </c>
      <c r="H158" s="39">
        <v>126</v>
      </c>
      <c r="I158" s="38">
        <v>0.03497569444444445</v>
      </c>
      <c r="J158" s="39">
        <v>138</v>
      </c>
      <c r="K158" s="38">
        <v>0.05183796296296297</v>
      </c>
      <c r="L158" s="39">
        <v>152</v>
      </c>
      <c r="M158" s="40">
        <v>0.06859027777777778</v>
      </c>
      <c r="N158" s="41">
        <f t="shared" si="2"/>
        <v>0.020115740740740747</v>
      </c>
      <c r="O158" s="42">
        <v>0.0685</v>
      </c>
    </row>
    <row r="159" spans="1:15" ht="13.5">
      <c r="A159" s="33">
        <v>153</v>
      </c>
      <c r="B159" s="34">
        <v>142</v>
      </c>
      <c r="C159" s="35" t="s">
        <v>268</v>
      </c>
      <c r="D159" s="33">
        <v>1975</v>
      </c>
      <c r="E159" s="36" t="s">
        <v>19</v>
      </c>
      <c r="F159" s="37" t="s">
        <v>269</v>
      </c>
      <c r="G159" s="38">
        <v>0.018337962962962962</v>
      </c>
      <c r="H159" s="39">
        <v>113</v>
      </c>
      <c r="I159" s="38">
        <v>0.0344537037037037</v>
      </c>
      <c r="J159" s="39">
        <v>124</v>
      </c>
      <c r="K159" s="38">
        <v>0.05112615740740741</v>
      </c>
      <c r="L159" s="39">
        <v>134</v>
      </c>
      <c r="M159" s="40">
        <v>0.06861111111111111</v>
      </c>
      <c r="N159" s="41">
        <f t="shared" si="2"/>
        <v>0.020136574074074078</v>
      </c>
      <c r="O159" s="42">
        <v>0.06838888888888889</v>
      </c>
    </row>
    <row r="160" spans="1:15" ht="13.5">
      <c r="A160" s="33">
        <v>154</v>
      </c>
      <c r="B160" s="34">
        <v>554</v>
      </c>
      <c r="C160" s="35" t="s">
        <v>270</v>
      </c>
      <c r="D160" s="33">
        <v>1984</v>
      </c>
      <c r="E160" s="36" t="s">
        <v>271</v>
      </c>
      <c r="F160" s="37"/>
      <c r="G160" s="38">
        <v>0.018662037037037036</v>
      </c>
      <c r="H160" s="39">
        <v>130</v>
      </c>
      <c r="I160" s="38">
        <v>0.0346875</v>
      </c>
      <c r="J160" s="39">
        <v>128</v>
      </c>
      <c r="K160" s="38">
        <v>0.05126736111111111</v>
      </c>
      <c r="L160" s="39">
        <v>140</v>
      </c>
      <c r="M160" s="40">
        <v>0.06866898148148148</v>
      </c>
      <c r="N160" s="41">
        <f t="shared" si="2"/>
        <v>0.020194444444444452</v>
      </c>
      <c r="O160" s="42">
        <v>0.0685925925925926</v>
      </c>
    </row>
    <row r="161" spans="1:15" ht="13.5">
      <c r="A161" s="33">
        <v>155</v>
      </c>
      <c r="B161" s="34">
        <v>197</v>
      </c>
      <c r="C161" s="35" t="s">
        <v>272</v>
      </c>
      <c r="D161" s="33">
        <v>1988</v>
      </c>
      <c r="E161" s="36" t="s">
        <v>19</v>
      </c>
      <c r="F161" s="37"/>
      <c r="G161" s="38">
        <v>0.019945601851851853</v>
      </c>
      <c r="H161" s="39">
        <v>212</v>
      </c>
      <c r="I161" s="38">
        <v>0.036501157407407406</v>
      </c>
      <c r="J161" s="39">
        <v>197</v>
      </c>
      <c r="K161" s="38">
        <v>0.05310763888888889</v>
      </c>
      <c r="L161" s="39">
        <v>185</v>
      </c>
      <c r="M161" s="40">
        <v>0.06896064814814816</v>
      </c>
      <c r="N161" s="41">
        <f t="shared" si="2"/>
        <v>0.02048611111111113</v>
      </c>
      <c r="O161" s="42">
        <v>0.0688587962962963</v>
      </c>
    </row>
    <row r="162" spans="1:15" ht="13.5">
      <c r="A162" s="33">
        <v>156</v>
      </c>
      <c r="B162" s="34">
        <v>285</v>
      </c>
      <c r="C162" s="35" t="s">
        <v>273</v>
      </c>
      <c r="D162" s="33">
        <v>1985</v>
      </c>
      <c r="E162" s="36" t="s">
        <v>19</v>
      </c>
      <c r="F162" s="37" t="s">
        <v>274</v>
      </c>
      <c r="G162" s="38">
        <v>0.019898148148148147</v>
      </c>
      <c r="H162" s="39">
        <v>200</v>
      </c>
      <c r="I162" s="38">
        <v>0.036487268518518516</v>
      </c>
      <c r="J162" s="39">
        <v>188</v>
      </c>
      <c r="K162" s="38">
        <v>0.05311226851851852</v>
      </c>
      <c r="L162" s="39">
        <v>188</v>
      </c>
      <c r="M162" s="40">
        <v>0.06898495370370371</v>
      </c>
      <c r="N162" s="41">
        <f t="shared" si="2"/>
        <v>0.020510416666666677</v>
      </c>
      <c r="O162" s="42">
        <v>0.0686087962962963</v>
      </c>
    </row>
    <row r="163" spans="1:15" ht="13.5">
      <c r="A163" s="33">
        <v>157</v>
      </c>
      <c r="B163" s="34">
        <v>385</v>
      </c>
      <c r="C163" s="35" t="s">
        <v>275</v>
      </c>
      <c r="D163" s="33">
        <v>1985</v>
      </c>
      <c r="E163" s="36" t="s">
        <v>19</v>
      </c>
      <c r="F163" s="37"/>
      <c r="G163" s="38">
        <v>0.019912037037037037</v>
      </c>
      <c r="H163" s="39">
        <v>205</v>
      </c>
      <c r="I163" s="38">
        <v>0.03621296296296297</v>
      </c>
      <c r="J163" s="39">
        <v>180</v>
      </c>
      <c r="K163" s="38">
        <v>0.052175925925925924</v>
      </c>
      <c r="L163" s="39">
        <v>158</v>
      </c>
      <c r="M163" s="40">
        <v>0.0690173611111111</v>
      </c>
      <c r="N163" s="41">
        <f t="shared" si="2"/>
        <v>0.020542824074074074</v>
      </c>
      <c r="O163" s="42">
        <v>0.0688287037037037</v>
      </c>
    </row>
    <row r="164" spans="1:15" ht="13.5">
      <c r="A164" s="33">
        <v>157</v>
      </c>
      <c r="B164" s="34">
        <v>103</v>
      </c>
      <c r="C164" s="35" t="s">
        <v>276</v>
      </c>
      <c r="D164" s="33">
        <v>1984</v>
      </c>
      <c r="E164" s="36" t="s">
        <v>57</v>
      </c>
      <c r="F164" s="37"/>
      <c r="G164" s="38">
        <v>0.01931712962962963</v>
      </c>
      <c r="H164" s="39">
        <v>162</v>
      </c>
      <c r="I164" s="38">
        <v>0.0357037037037037</v>
      </c>
      <c r="J164" s="39">
        <v>169</v>
      </c>
      <c r="K164" s="38">
        <v>0.05217708333333334</v>
      </c>
      <c r="L164" s="39">
        <v>159</v>
      </c>
      <c r="M164" s="40">
        <v>0.0690173611111111</v>
      </c>
      <c r="N164" s="41">
        <f t="shared" si="2"/>
        <v>0.020542824074074074</v>
      </c>
      <c r="O164" s="42">
        <v>0.06883449074074073</v>
      </c>
    </row>
    <row r="165" spans="1:15" ht="13.5">
      <c r="A165" s="33">
        <v>159</v>
      </c>
      <c r="B165" s="34">
        <v>381</v>
      </c>
      <c r="C165" s="35" t="s">
        <v>277</v>
      </c>
      <c r="D165" s="33">
        <v>1984</v>
      </c>
      <c r="E165" s="36" t="s">
        <v>19</v>
      </c>
      <c r="F165" s="44">
        <v>372</v>
      </c>
      <c r="G165" s="38">
        <v>0.01974421296296296</v>
      </c>
      <c r="H165" s="39">
        <v>181</v>
      </c>
      <c r="I165" s="38">
        <v>0.03580787037037037</v>
      </c>
      <c r="J165" s="39">
        <v>172</v>
      </c>
      <c r="K165" s="38">
        <v>0.05229166666666666</v>
      </c>
      <c r="L165" s="39">
        <v>165</v>
      </c>
      <c r="M165" s="40">
        <v>0.06903472222222222</v>
      </c>
      <c r="N165" s="41">
        <f t="shared" si="2"/>
        <v>0.02056018518518519</v>
      </c>
      <c r="O165" s="42">
        <v>0.06887384259259259</v>
      </c>
    </row>
    <row r="166" spans="1:15" ht="13.5">
      <c r="A166" s="33">
        <v>160</v>
      </c>
      <c r="B166" s="34">
        <v>498</v>
      </c>
      <c r="C166" s="35" t="s">
        <v>278</v>
      </c>
      <c r="D166" s="33">
        <v>1976</v>
      </c>
      <c r="E166" s="36" t="s">
        <v>27</v>
      </c>
      <c r="F166" s="37"/>
      <c r="G166" s="38">
        <v>0.019957175925925927</v>
      </c>
      <c r="H166" s="39">
        <v>215</v>
      </c>
      <c r="I166" s="38">
        <v>0.03634490740740741</v>
      </c>
      <c r="J166" s="39">
        <v>184</v>
      </c>
      <c r="K166" s="38">
        <v>0.05269560185185185</v>
      </c>
      <c r="L166" s="39">
        <v>178</v>
      </c>
      <c r="M166" s="40">
        <v>0.06906712962962963</v>
      </c>
      <c r="N166" s="41">
        <f t="shared" si="2"/>
        <v>0.0205925925925926</v>
      </c>
      <c r="O166" s="42">
        <v>0.06868518518518518</v>
      </c>
    </row>
    <row r="167" spans="1:15" ht="13.5">
      <c r="A167" s="33">
        <v>161</v>
      </c>
      <c r="B167" s="34">
        <v>390</v>
      </c>
      <c r="C167" s="35" t="s">
        <v>279</v>
      </c>
      <c r="D167" s="33">
        <v>1986</v>
      </c>
      <c r="E167" s="36" t="s">
        <v>280</v>
      </c>
      <c r="F167" s="37"/>
      <c r="G167" s="38">
        <v>0.01799074074074074</v>
      </c>
      <c r="H167" s="39">
        <v>84</v>
      </c>
      <c r="I167" s="38">
        <v>0.033756944444444444</v>
      </c>
      <c r="J167" s="39">
        <v>111</v>
      </c>
      <c r="K167" s="38">
        <v>0.05086921296296296</v>
      </c>
      <c r="L167" s="39">
        <v>127</v>
      </c>
      <c r="M167" s="40">
        <v>0.06916203703703704</v>
      </c>
      <c r="N167" s="41">
        <f t="shared" si="2"/>
        <v>0.020687500000000004</v>
      </c>
      <c r="O167" s="42">
        <v>0.06903935185185185</v>
      </c>
    </row>
    <row r="168" spans="1:15" ht="13.5">
      <c r="A168" s="33">
        <v>162</v>
      </c>
      <c r="B168" s="34">
        <v>172</v>
      </c>
      <c r="C168" s="35" t="s">
        <v>281</v>
      </c>
      <c r="D168" s="33">
        <v>1989</v>
      </c>
      <c r="E168" s="36" t="s">
        <v>19</v>
      </c>
      <c r="F168" s="37"/>
      <c r="G168" s="38">
        <v>0.019609953703703702</v>
      </c>
      <c r="H168" s="39">
        <v>175</v>
      </c>
      <c r="I168" s="38">
        <v>0.0358287037037037</v>
      </c>
      <c r="J168" s="39">
        <v>173</v>
      </c>
      <c r="K168" s="38">
        <v>0.052313657407407406</v>
      </c>
      <c r="L168" s="39">
        <v>167</v>
      </c>
      <c r="M168" s="40">
        <v>0.06916666666666667</v>
      </c>
      <c r="N168" s="41">
        <f t="shared" si="2"/>
        <v>0.020692129629629637</v>
      </c>
      <c r="O168" s="42">
        <v>0.06904513888888889</v>
      </c>
    </row>
    <row r="169" spans="1:15" ht="13.5">
      <c r="A169" s="33">
        <v>163</v>
      </c>
      <c r="B169" s="34">
        <v>323</v>
      </c>
      <c r="C169" s="35" t="s">
        <v>282</v>
      </c>
      <c r="D169" s="33">
        <v>1960</v>
      </c>
      <c r="E169" s="36" t="s">
        <v>211</v>
      </c>
      <c r="F169" s="37"/>
      <c r="G169" s="38">
        <v>0.01990162037037037</v>
      </c>
      <c r="H169" s="39">
        <v>201</v>
      </c>
      <c r="I169" s="38">
        <v>0.03649884259259259</v>
      </c>
      <c r="J169" s="39">
        <v>195</v>
      </c>
      <c r="K169" s="38">
        <v>0.05312037037037037</v>
      </c>
      <c r="L169" s="39">
        <v>192</v>
      </c>
      <c r="M169" s="40">
        <v>0.06919444444444445</v>
      </c>
      <c r="N169" s="41">
        <f t="shared" si="2"/>
        <v>0.020719907407407416</v>
      </c>
      <c r="O169" s="42">
        <v>0.06906828703703705</v>
      </c>
    </row>
    <row r="170" spans="1:15" ht="13.5">
      <c r="A170" s="33">
        <v>164</v>
      </c>
      <c r="B170" s="34">
        <v>190</v>
      </c>
      <c r="C170" s="35" t="s">
        <v>283</v>
      </c>
      <c r="D170" s="33">
        <v>1979</v>
      </c>
      <c r="E170" s="36" t="s">
        <v>284</v>
      </c>
      <c r="F170" s="37" t="s">
        <v>285</v>
      </c>
      <c r="G170" s="38">
        <v>0.01982638888888889</v>
      </c>
      <c r="H170" s="39">
        <v>184</v>
      </c>
      <c r="I170" s="38">
        <v>0.03620023148148148</v>
      </c>
      <c r="J170" s="39">
        <v>178</v>
      </c>
      <c r="K170" s="38">
        <v>0.05271412037037037</v>
      </c>
      <c r="L170" s="39">
        <v>179</v>
      </c>
      <c r="M170" s="40">
        <v>0.06921412037037038</v>
      </c>
      <c r="N170" s="41">
        <f t="shared" si="2"/>
        <v>0.020739583333333346</v>
      </c>
      <c r="O170" s="42">
        <v>0.06890740740740742</v>
      </c>
    </row>
    <row r="171" spans="1:15" ht="13.5">
      <c r="A171" s="33">
        <v>165</v>
      </c>
      <c r="B171" s="34">
        <v>356</v>
      </c>
      <c r="C171" s="35" t="s">
        <v>286</v>
      </c>
      <c r="D171" s="33">
        <v>1972</v>
      </c>
      <c r="E171" s="36" t="s">
        <v>19</v>
      </c>
      <c r="F171" s="37"/>
      <c r="G171" s="38">
        <v>0.018935185185185183</v>
      </c>
      <c r="H171" s="39">
        <v>137</v>
      </c>
      <c r="I171" s="38">
        <v>0.03546875</v>
      </c>
      <c r="J171" s="39">
        <v>162</v>
      </c>
      <c r="K171" s="38">
        <v>0.05238657407407407</v>
      </c>
      <c r="L171" s="39">
        <v>172</v>
      </c>
      <c r="M171" s="40">
        <v>0.06928819444444444</v>
      </c>
      <c r="N171" s="41">
        <f t="shared" si="2"/>
        <v>0.020813657407407406</v>
      </c>
      <c r="O171" s="42">
        <v>0.06922800925925925</v>
      </c>
    </row>
    <row r="172" spans="1:15" ht="13.5">
      <c r="A172" s="33">
        <v>166</v>
      </c>
      <c r="B172" s="34">
        <v>552</v>
      </c>
      <c r="C172" s="35" t="s">
        <v>287</v>
      </c>
      <c r="D172" s="33">
        <v>1968</v>
      </c>
      <c r="E172" s="36" t="s">
        <v>36</v>
      </c>
      <c r="F172" s="37"/>
      <c r="G172" s="38">
        <v>0.019269675925925926</v>
      </c>
      <c r="H172" s="39">
        <v>157</v>
      </c>
      <c r="I172" s="38">
        <v>0.035277777777777776</v>
      </c>
      <c r="J172" s="39">
        <v>146</v>
      </c>
      <c r="K172" s="38">
        <v>0.05185532407407408</v>
      </c>
      <c r="L172" s="39">
        <v>153</v>
      </c>
      <c r="M172" s="40">
        <v>0.06930208333333333</v>
      </c>
      <c r="N172" s="41">
        <f t="shared" si="2"/>
        <v>0.020827546296296302</v>
      </c>
      <c r="O172" s="42">
        <v>0.06921643518518518</v>
      </c>
    </row>
    <row r="173" spans="1:15" ht="13.5">
      <c r="A173" s="33">
        <v>167</v>
      </c>
      <c r="B173" s="34">
        <v>562</v>
      </c>
      <c r="C173" s="35" t="s">
        <v>288</v>
      </c>
      <c r="D173" s="33">
        <v>1991</v>
      </c>
      <c r="E173" s="36" t="s">
        <v>19</v>
      </c>
      <c r="F173" s="37"/>
      <c r="G173" s="38">
        <v>0.020782407407407406</v>
      </c>
      <c r="H173" s="39">
        <v>251</v>
      </c>
      <c r="I173" s="38">
        <v>0.03744097222222222</v>
      </c>
      <c r="J173" s="39">
        <v>230</v>
      </c>
      <c r="K173" s="38">
        <v>0.05311921296296296</v>
      </c>
      <c r="L173" s="39">
        <v>191</v>
      </c>
      <c r="M173" s="40">
        <v>0.06934375</v>
      </c>
      <c r="N173" s="41">
        <f t="shared" si="2"/>
        <v>0.020869212962962964</v>
      </c>
      <c r="O173" s="42">
        <v>0.06911574074074074</v>
      </c>
    </row>
    <row r="174" spans="1:15" ht="13.5">
      <c r="A174" s="33">
        <v>168</v>
      </c>
      <c r="B174" s="34">
        <v>330</v>
      </c>
      <c r="C174" s="35" t="s">
        <v>289</v>
      </c>
      <c r="D174" s="33">
        <v>1985</v>
      </c>
      <c r="E174" s="36" t="s">
        <v>27</v>
      </c>
      <c r="F174" s="37"/>
      <c r="G174" s="38">
        <v>0.019600694444444445</v>
      </c>
      <c r="H174" s="39">
        <v>174</v>
      </c>
      <c r="I174" s="38">
        <v>0.035756944444444445</v>
      </c>
      <c r="J174" s="39">
        <v>170</v>
      </c>
      <c r="K174" s="38">
        <v>0.05253240740740741</v>
      </c>
      <c r="L174" s="39">
        <v>176</v>
      </c>
      <c r="M174" s="40">
        <v>0.06939467592592592</v>
      </c>
      <c r="N174" s="41">
        <f t="shared" si="2"/>
        <v>0.02092013888888889</v>
      </c>
      <c r="O174" s="42">
        <v>0.06925694444444444</v>
      </c>
    </row>
    <row r="175" spans="1:15" ht="13.5">
      <c r="A175" s="33">
        <v>169</v>
      </c>
      <c r="B175" s="34">
        <v>417</v>
      </c>
      <c r="C175" s="35" t="s">
        <v>290</v>
      </c>
      <c r="D175" s="33">
        <v>1980</v>
      </c>
      <c r="E175" s="36" t="s">
        <v>19</v>
      </c>
      <c r="F175" s="37"/>
      <c r="G175" s="38">
        <v>0.019884259259259258</v>
      </c>
      <c r="H175" s="39">
        <v>193</v>
      </c>
      <c r="I175" s="38">
        <v>0.0364849537037037</v>
      </c>
      <c r="J175" s="39">
        <v>186</v>
      </c>
      <c r="K175" s="38">
        <v>0.0531087962962963</v>
      </c>
      <c r="L175" s="39">
        <v>187</v>
      </c>
      <c r="M175" s="40">
        <v>0.06943287037037037</v>
      </c>
      <c r="N175" s="41">
        <f t="shared" si="2"/>
        <v>0.020958333333333336</v>
      </c>
      <c r="O175" s="42">
        <v>0.06928587962962962</v>
      </c>
    </row>
    <row r="176" spans="1:15" ht="13.5">
      <c r="A176" s="33">
        <v>170</v>
      </c>
      <c r="B176" s="34">
        <v>426</v>
      </c>
      <c r="C176" s="35" t="s">
        <v>291</v>
      </c>
      <c r="D176" s="33">
        <v>1985</v>
      </c>
      <c r="E176" s="36" t="s">
        <v>19</v>
      </c>
      <c r="F176" s="37" t="s">
        <v>292</v>
      </c>
      <c r="G176" s="38">
        <v>0.019934027777777776</v>
      </c>
      <c r="H176" s="39">
        <v>211</v>
      </c>
      <c r="I176" s="38">
        <v>0.036528935185185185</v>
      </c>
      <c r="J176" s="39">
        <v>204</v>
      </c>
      <c r="K176" s="38">
        <v>0.053141203703703704</v>
      </c>
      <c r="L176" s="39">
        <v>198</v>
      </c>
      <c r="M176" s="40">
        <v>0.0695162037037037</v>
      </c>
      <c r="N176" s="41">
        <f t="shared" si="2"/>
        <v>0.021041666666666674</v>
      </c>
      <c r="O176" s="42">
        <v>0.06935416666666666</v>
      </c>
    </row>
    <row r="177" spans="1:15" ht="13.5">
      <c r="A177" s="33">
        <v>171</v>
      </c>
      <c r="B177" s="34">
        <v>171</v>
      </c>
      <c r="C177" s="35" t="s">
        <v>293</v>
      </c>
      <c r="D177" s="33">
        <v>1963</v>
      </c>
      <c r="E177" s="36" t="s">
        <v>19</v>
      </c>
      <c r="F177" s="37" t="s">
        <v>294</v>
      </c>
      <c r="G177" s="38">
        <v>0.019878472222222224</v>
      </c>
      <c r="H177" s="39">
        <v>187</v>
      </c>
      <c r="I177" s="38">
        <v>0.03649189814814815</v>
      </c>
      <c r="J177" s="39">
        <v>191</v>
      </c>
      <c r="K177" s="38">
        <v>0.05311226851851852</v>
      </c>
      <c r="L177" s="39">
        <v>189</v>
      </c>
      <c r="M177" s="40">
        <v>0.06952314814814815</v>
      </c>
      <c r="N177" s="41">
        <f t="shared" si="2"/>
        <v>0.021048611111111122</v>
      </c>
      <c r="O177" s="42">
        <v>0.0691412037037037</v>
      </c>
    </row>
    <row r="178" spans="1:15" ht="13.5">
      <c r="A178" s="33">
        <v>172</v>
      </c>
      <c r="B178" s="34">
        <v>281</v>
      </c>
      <c r="C178" s="35" t="s">
        <v>295</v>
      </c>
      <c r="D178" s="33">
        <v>1985</v>
      </c>
      <c r="E178" s="36" t="s">
        <v>36</v>
      </c>
      <c r="F178" s="37"/>
      <c r="G178" s="38">
        <v>0.020630787037037034</v>
      </c>
      <c r="H178" s="39">
        <v>240</v>
      </c>
      <c r="I178" s="38">
        <v>0.03658680555555555</v>
      </c>
      <c r="J178" s="39">
        <v>208</v>
      </c>
      <c r="K178" s="38">
        <v>0.05279629629629629</v>
      </c>
      <c r="L178" s="39">
        <v>180</v>
      </c>
      <c r="M178" s="40">
        <v>0.06957060185185185</v>
      </c>
      <c r="N178" s="41">
        <f t="shared" si="2"/>
        <v>0.021096064814814817</v>
      </c>
      <c r="O178" s="42">
        <v>0.06914583333333334</v>
      </c>
    </row>
    <row r="179" spans="1:15" ht="13.5">
      <c r="A179" s="33">
        <v>173</v>
      </c>
      <c r="B179" s="34">
        <v>489</v>
      </c>
      <c r="C179" s="35" t="s">
        <v>296</v>
      </c>
      <c r="D179" s="33">
        <v>1986</v>
      </c>
      <c r="E179" s="36" t="s">
        <v>297</v>
      </c>
      <c r="F179" s="37"/>
      <c r="G179" s="38">
        <v>0.02029976851851852</v>
      </c>
      <c r="H179" s="39">
        <v>226</v>
      </c>
      <c r="I179" s="38">
        <v>0.03710648148148148</v>
      </c>
      <c r="J179" s="39">
        <v>221</v>
      </c>
      <c r="K179" s="38">
        <v>0.053940972222222223</v>
      </c>
      <c r="L179" s="39">
        <v>211</v>
      </c>
      <c r="M179" s="40">
        <v>0.06959606481481483</v>
      </c>
      <c r="N179" s="41">
        <f t="shared" si="2"/>
        <v>0.021121527777777795</v>
      </c>
      <c r="O179" s="42">
        <v>0.06941319444444445</v>
      </c>
    </row>
    <row r="180" spans="1:15" ht="13.5">
      <c r="A180" s="33">
        <v>174</v>
      </c>
      <c r="B180" s="34">
        <v>348</v>
      </c>
      <c r="C180" s="35" t="s">
        <v>298</v>
      </c>
      <c r="D180" s="33">
        <v>1991</v>
      </c>
      <c r="E180" s="36" t="s">
        <v>19</v>
      </c>
      <c r="F180" s="37" t="s">
        <v>299</v>
      </c>
      <c r="G180" s="38">
        <v>0.01990277777777778</v>
      </c>
      <c r="H180" s="39">
        <v>202</v>
      </c>
      <c r="I180" s="38">
        <v>0.03648958333333333</v>
      </c>
      <c r="J180" s="39">
        <v>190</v>
      </c>
      <c r="K180" s="38">
        <v>0.053126157407407414</v>
      </c>
      <c r="L180" s="39">
        <v>194</v>
      </c>
      <c r="M180" s="40">
        <v>0.06961226851851852</v>
      </c>
      <c r="N180" s="41">
        <f t="shared" si="2"/>
        <v>0.021137731481481493</v>
      </c>
      <c r="O180" s="42">
        <v>0.06933333333333334</v>
      </c>
    </row>
    <row r="181" spans="1:15" ht="13.5">
      <c r="A181" s="33">
        <v>175</v>
      </c>
      <c r="B181" s="34">
        <v>521</v>
      </c>
      <c r="C181" s="35" t="s">
        <v>300</v>
      </c>
      <c r="D181" s="33">
        <v>1980</v>
      </c>
      <c r="E181" s="36" t="s">
        <v>27</v>
      </c>
      <c r="F181" s="37" t="s">
        <v>255</v>
      </c>
      <c r="G181" s="38">
        <v>0.020011574074074074</v>
      </c>
      <c r="H181" s="39">
        <v>219</v>
      </c>
      <c r="I181" s="38">
        <v>0.03627777777777778</v>
      </c>
      <c r="J181" s="39">
        <v>183</v>
      </c>
      <c r="K181" s="38">
        <v>0.052523148148148145</v>
      </c>
      <c r="L181" s="39">
        <v>175</v>
      </c>
      <c r="M181" s="40">
        <v>0.06962268518518518</v>
      </c>
      <c r="N181" s="41">
        <f t="shared" si="2"/>
        <v>0.021148148148148145</v>
      </c>
      <c r="O181" s="42">
        <v>0.06927662037037036</v>
      </c>
    </row>
    <row r="182" spans="1:15" ht="13.5">
      <c r="A182" s="33">
        <v>176</v>
      </c>
      <c r="B182" s="34">
        <v>271</v>
      </c>
      <c r="C182" s="35" t="s">
        <v>301</v>
      </c>
      <c r="D182" s="33">
        <v>1961</v>
      </c>
      <c r="E182" s="36" t="s">
        <v>19</v>
      </c>
      <c r="F182" s="37"/>
      <c r="G182" s="38">
        <v>0.019185185185185184</v>
      </c>
      <c r="H182" s="39">
        <v>151</v>
      </c>
      <c r="I182" s="38">
        <v>0.03562962962962963</v>
      </c>
      <c r="J182" s="39">
        <v>167</v>
      </c>
      <c r="K182" s="38">
        <v>0.052327546296296296</v>
      </c>
      <c r="L182" s="39">
        <v>169</v>
      </c>
      <c r="M182" s="40">
        <v>0.06964467592592592</v>
      </c>
      <c r="N182" s="41">
        <f t="shared" si="2"/>
        <v>0.02117013888888889</v>
      </c>
      <c r="O182" s="42">
        <v>0.06962384259259259</v>
      </c>
    </row>
    <row r="183" spans="1:15" ht="13.5">
      <c r="A183" s="33">
        <v>177</v>
      </c>
      <c r="B183" s="34">
        <v>453</v>
      </c>
      <c r="C183" s="35" t="s">
        <v>302</v>
      </c>
      <c r="D183" s="33">
        <v>1991</v>
      </c>
      <c r="E183" s="36" t="s">
        <v>19</v>
      </c>
      <c r="F183" s="37"/>
      <c r="G183" s="38">
        <v>0.018560185185185183</v>
      </c>
      <c r="H183" s="39">
        <v>124</v>
      </c>
      <c r="I183" s="38">
        <v>0.03540740740740741</v>
      </c>
      <c r="J183" s="39">
        <v>158</v>
      </c>
      <c r="K183" s="38">
        <v>0.05309837962962963</v>
      </c>
      <c r="L183" s="39">
        <v>183</v>
      </c>
      <c r="M183" s="40">
        <v>0.0696574074074074</v>
      </c>
      <c r="N183" s="41">
        <f t="shared" si="2"/>
        <v>0.021182870370370373</v>
      </c>
      <c r="O183" s="42">
        <v>0.06942592592592592</v>
      </c>
    </row>
    <row r="184" spans="1:15" ht="13.5">
      <c r="A184" s="33">
        <v>178</v>
      </c>
      <c r="B184" s="34">
        <v>320</v>
      </c>
      <c r="C184" s="35" t="s">
        <v>303</v>
      </c>
      <c r="D184" s="33">
        <v>1986</v>
      </c>
      <c r="E184" s="36" t="s">
        <v>304</v>
      </c>
      <c r="F184" s="37" t="s">
        <v>305</v>
      </c>
      <c r="G184" s="38">
        <v>0.01989351851851852</v>
      </c>
      <c r="H184" s="39">
        <v>197</v>
      </c>
      <c r="I184" s="38">
        <v>0.03649305555555555</v>
      </c>
      <c r="J184" s="39">
        <v>192</v>
      </c>
      <c r="K184" s="38">
        <v>0.05312152777777778</v>
      </c>
      <c r="L184" s="39">
        <v>193</v>
      </c>
      <c r="M184" s="40">
        <v>0.06969907407407407</v>
      </c>
      <c r="N184" s="41">
        <f t="shared" si="2"/>
        <v>0.021224537037037035</v>
      </c>
      <c r="O184" s="42">
        <v>0.06954398148148147</v>
      </c>
    </row>
    <row r="185" spans="1:15" ht="13.5">
      <c r="A185" s="33">
        <v>179</v>
      </c>
      <c r="B185" s="34">
        <v>275</v>
      </c>
      <c r="C185" s="35" t="s">
        <v>306</v>
      </c>
      <c r="D185" s="33">
        <v>1973</v>
      </c>
      <c r="E185" s="36" t="s">
        <v>19</v>
      </c>
      <c r="F185" s="37" t="s">
        <v>163</v>
      </c>
      <c r="G185" s="38">
        <v>0.01988194444444444</v>
      </c>
      <c r="H185" s="39">
        <v>189</v>
      </c>
      <c r="I185" s="38">
        <v>0.036486111111111115</v>
      </c>
      <c r="J185" s="39">
        <v>187</v>
      </c>
      <c r="K185" s="38">
        <v>0.05310763888888889</v>
      </c>
      <c r="L185" s="39">
        <v>186</v>
      </c>
      <c r="M185" s="40">
        <v>0.06970023148148148</v>
      </c>
      <c r="N185" s="41">
        <f t="shared" si="2"/>
        <v>0.02122569444444445</v>
      </c>
      <c r="O185" s="42">
        <v>0.06956712962962963</v>
      </c>
    </row>
    <row r="186" spans="1:15" ht="13.5">
      <c r="A186" s="33">
        <v>180</v>
      </c>
      <c r="B186" s="34">
        <v>312</v>
      </c>
      <c r="C186" s="35" t="s">
        <v>307</v>
      </c>
      <c r="D186" s="33">
        <v>1986</v>
      </c>
      <c r="E186" s="36" t="s">
        <v>308</v>
      </c>
      <c r="F186" s="37"/>
      <c r="G186" s="38">
        <v>0.019894675925925927</v>
      </c>
      <c r="H186" s="39">
        <v>198</v>
      </c>
      <c r="I186" s="38">
        <v>0.03649537037037037</v>
      </c>
      <c r="J186" s="39">
        <v>194</v>
      </c>
      <c r="K186" s="38">
        <v>0.05311342592592593</v>
      </c>
      <c r="L186" s="39">
        <v>190</v>
      </c>
      <c r="M186" s="40">
        <v>0.0697037037037037</v>
      </c>
      <c r="N186" s="41">
        <f t="shared" si="2"/>
        <v>0.021229166666666667</v>
      </c>
      <c r="O186" s="42">
        <v>0.06952199074074074</v>
      </c>
    </row>
    <row r="187" spans="1:15" ht="13.5">
      <c r="A187" s="33">
        <v>181</v>
      </c>
      <c r="B187" s="34">
        <v>69</v>
      </c>
      <c r="C187" s="35" t="s">
        <v>309</v>
      </c>
      <c r="D187" s="33">
        <v>1969</v>
      </c>
      <c r="E187" s="36" t="s">
        <v>19</v>
      </c>
      <c r="F187" s="37" t="s">
        <v>49</v>
      </c>
      <c r="G187" s="38">
        <v>0.019912037037037037</v>
      </c>
      <c r="H187" s="39">
        <v>204</v>
      </c>
      <c r="I187" s="38">
        <v>0.03652430555555555</v>
      </c>
      <c r="J187" s="39">
        <v>203</v>
      </c>
      <c r="K187" s="38">
        <v>0.05303935185185185</v>
      </c>
      <c r="L187" s="39">
        <v>182</v>
      </c>
      <c r="M187" s="40">
        <v>0.06971064814814815</v>
      </c>
      <c r="N187" s="41">
        <f t="shared" si="2"/>
        <v>0.021236111111111115</v>
      </c>
      <c r="O187" s="42">
        <v>0.06959490740740741</v>
      </c>
    </row>
    <row r="188" spans="1:15" ht="13.5">
      <c r="A188" s="33">
        <v>182</v>
      </c>
      <c r="B188" s="34">
        <v>317</v>
      </c>
      <c r="C188" s="35" t="s">
        <v>310</v>
      </c>
      <c r="D188" s="33">
        <v>1979</v>
      </c>
      <c r="E188" s="36" t="s">
        <v>19</v>
      </c>
      <c r="F188" s="37" t="s">
        <v>299</v>
      </c>
      <c r="G188" s="38">
        <v>0.019282407407407408</v>
      </c>
      <c r="H188" s="39">
        <v>159</v>
      </c>
      <c r="I188" s="38">
        <v>0.035458333333333335</v>
      </c>
      <c r="J188" s="39">
        <v>161</v>
      </c>
      <c r="K188" s="38">
        <v>0.05234027777777778</v>
      </c>
      <c r="L188" s="39">
        <v>170</v>
      </c>
      <c r="M188" s="40">
        <v>0.0697175925925926</v>
      </c>
      <c r="N188" s="41">
        <f t="shared" si="2"/>
        <v>0.021243055555555564</v>
      </c>
      <c r="O188" s="42">
        <v>0.06966782407407407</v>
      </c>
    </row>
    <row r="189" spans="1:15" ht="13.5">
      <c r="A189" s="33">
        <v>183</v>
      </c>
      <c r="B189" s="34">
        <v>639</v>
      </c>
      <c r="C189" s="35" t="s">
        <v>311</v>
      </c>
      <c r="D189" s="33">
        <v>1989</v>
      </c>
      <c r="E189" s="36" t="s">
        <v>312</v>
      </c>
      <c r="F189" s="37"/>
      <c r="G189" s="38">
        <v>0.02118865740740741</v>
      </c>
      <c r="H189" s="39">
        <v>286</v>
      </c>
      <c r="I189" s="38">
        <v>0.037641203703703704</v>
      </c>
      <c r="J189" s="39">
        <v>240</v>
      </c>
      <c r="K189" s="38">
        <v>0.05357407407407407</v>
      </c>
      <c r="L189" s="39">
        <v>204</v>
      </c>
      <c r="M189" s="40">
        <v>0.06973842592592593</v>
      </c>
      <c r="N189" s="41">
        <f t="shared" si="2"/>
        <v>0.021263888888888895</v>
      </c>
      <c r="O189" s="42">
        <v>0.06928356481481482</v>
      </c>
    </row>
    <row r="190" spans="1:15" ht="13.5">
      <c r="A190" s="33">
        <v>184</v>
      </c>
      <c r="B190" s="34">
        <v>213</v>
      </c>
      <c r="C190" s="35" t="s">
        <v>313</v>
      </c>
      <c r="D190" s="33">
        <v>1987</v>
      </c>
      <c r="E190" s="36" t="s">
        <v>19</v>
      </c>
      <c r="F190" s="37"/>
      <c r="G190" s="38">
        <v>0.01911805555555556</v>
      </c>
      <c r="H190" s="39">
        <v>149</v>
      </c>
      <c r="I190" s="38">
        <v>0.03563773148148148</v>
      </c>
      <c r="J190" s="39">
        <v>168</v>
      </c>
      <c r="K190" s="38">
        <v>0.05250578703703704</v>
      </c>
      <c r="L190" s="39">
        <v>174</v>
      </c>
      <c r="M190" s="40">
        <v>0.06978472222222222</v>
      </c>
      <c r="N190" s="41">
        <f t="shared" si="2"/>
        <v>0.02131018518518519</v>
      </c>
      <c r="O190" s="42">
        <v>0.06971064814814815</v>
      </c>
    </row>
    <row r="191" spans="1:15" ht="13.5">
      <c r="A191" s="33">
        <v>185</v>
      </c>
      <c r="B191" s="34">
        <v>539</v>
      </c>
      <c r="C191" s="35" t="s">
        <v>314</v>
      </c>
      <c r="D191" s="33">
        <v>1990</v>
      </c>
      <c r="E191" s="36" t="s">
        <v>19</v>
      </c>
      <c r="F191" s="37"/>
      <c r="G191" s="38">
        <v>0.019918981481481482</v>
      </c>
      <c r="H191" s="39">
        <v>208</v>
      </c>
      <c r="I191" s="38">
        <v>0.03665740740740741</v>
      </c>
      <c r="J191" s="39">
        <v>210</v>
      </c>
      <c r="K191" s="38">
        <v>0.05363194444444445</v>
      </c>
      <c r="L191" s="39">
        <v>207</v>
      </c>
      <c r="M191" s="40">
        <v>0.06983449074074073</v>
      </c>
      <c r="N191" s="41">
        <f t="shared" si="2"/>
        <v>0.0213599537037037</v>
      </c>
      <c r="O191" s="42">
        <v>0.06957754629629628</v>
      </c>
    </row>
    <row r="192" spans="1:15" ht="13.5">
      <c r="A192" s="33">
        <v>186</v>
      </c>
      <c r="B192" s="34">
        <v>41</v>
      </c>
      <c r="C192" s="35" t="s">
        <v>315</v>
      </c>
      <c r="D192" s="33">
        <v>1974</v>
      </c>
      <c r="E192" s="36" t="s">
        <v>19</v>
      </c>
      <c r="F192" s="37"/>
      <c r="G192" s="38">
        <v>0.019020833333333334</v>
      </c>
      <c r="H192" s="39">
        <v>142</v>
      </c>
      <c r="I192" s="38">
        <v>0.03553703703703704</v>
      </c>
      <c r="J192" s="39">
        <v>163</v>
      </c>
      <c r="K192" s="38">
        <v>0.05213541666666666</v>
      </c>
      <c r="L192" s="39">
        <v>157</v>
      </c>
      <c r="M192" s="40">
        <v>0.0699236111111111</v>
      </c>
      <c r="N192" s="41">
        <f t="shared" si="2"/>
        <v>0.021449074074074072</v>
      </c>
      <c r="O192" s="42">
        <v>0.0696423611111111</v>
      </c>
    </row>
    <row r="193" spans="1:15" ht="13.5">
      <c r="A193" s="33">
        <v>187</v>
      </c>
      <c r="B193" s="34">
        <v>551</v>
      </c>
      <c r="C193" s="35" t="s">
        <v>316</v>
      </c>
      <c r="D193" s="33">
        <v>1965</v>
      </c>
      <c r="E193" s="36" t="s">
        <v>19</v>
      </c>
      <c r="F193" s="37"/>
      <c r="G193" s="38">
        <v>0.018748842592592595</v>
      </c>
      <c r="H193" s="39">
        <v>134</v>
      </c>
      <c r="I193" s="38">
        <v>0.03526851851851852</v>
      </c>
      <c r="J193" s="39">
        <v>144</v>
      </c>
      <c r="K193" s="38">
        <v>0.05218865740740741</v>
      </c>
      <c r="L193" s="39">
        <v>160</v>
      </c>
      <c r="M193" s="40">
        <v>0.07003125</v>
      </c>
      <c r="N193" s="41">
        <f t="shared" si="2"/>
        <v>0.021556712962962972</v>
      </c>
      <c r="O193" s="42">
        <v>0.06994560185185185</v>
      </c>
    </row>
    <row r="194" spans="1:15" ht="13.5">
      <c r="A194" s="33">
        <v>188</v>
      </c>
      <c r="B194" s="34">
        <v>677</v>
      </c>
      <c r="C194" s="35" t="s">
        <v>317</v>
      </c>
      <c r="D194" s="33">
        <v>1987</v>
      </c>
      <c r="E194" s="36" t="s">
        <v>297</v>
      </c>
      <c r="F194" s="37"/>
      <c r="G194" s="38">
        <v>0.01996412037037037</v>
      </c>
      <c r="H194" s="39">
        <v>216</v>
      </c>
      <c r="I194" s="38">
        <v>0.036521990740740744</v>
      </c>
      <c r="J194" s="39">
        <v>201</v>
      </c>
      <c r="K194" s="38">
        <v>0.05313194444444445</v>
      </c>
      <c r="L194" s="39">
        <v>196</v>
      </c>
      <c r="M194" s="40">
        <v>0.07008680555555556</v>
      </c>
      <c r="N194" s="41">
        <f t="shared" si="2"/>
        <v>0.02161226851851853</v>
      </c>
      <c r="O194" s="42">
        <v>0.06991435185185185</v>
      </c>
    </row>
    <row r="195" spans="1:15" ht="13.5">
      <c r="A195" s="33">
        <v>189</v>
      </c>
      <c r="B195" s="34">
        <v>186</v>
      </c>
      <c r="C195" s="35" t="s">
        <v>318</v>
      </c>
      <c r="D195" s="33">
        <v>1952</v>
      </c>
      <c r="E195" s="36" t="s">
        <v>19</v>
      </c>
      <c r="F195" s="37" t="s">
        <v>319</v>
      </c>
      <c r="G195" s="38">
        <v>0.01961111111111111</v>
      </c>
      <c r="H195" s="39">
        <v>176</v>
      </c>
      <c r="I195" s="38">
        <v>0.036243055555555556</v>
      </c>
      <c r="J195" s="39">
        <v>181</v>
      </c>
      <c r="K195" s="38">
        <v>0.05309837962962963</v>
      </c>
      <c r="L195" s="39">
        <v>184</v>
      </c>
      <c r="M195" s="40">
        <v>0.07011226851851853</v>
      </c>
      <c r="N195" s="41">
        <f t="shared" si="2"/>
        <v>0.021637731481481494</v>
      </c>
      <c r="O195" s="42">
        <v>0.06995717592592593</v>
      </c>
    </row>
    <row r="196" spans="1:15" ht="13.5">
      <c r="A196" s="33">
        <v>190</v>
      </c>
      <c r="B196" s="34">
        <v>473</v>
      </c>
      <c r="C196" s="35" t="s">
        <v>320</v>
      </c>
      <c r="D196" s="33">
        <v>1973</v>
      </c>
      <c r="E196" s="36" t="s">
        <v>27</v>
      </c>
      <c r="F196" s="37"/>
      <c r="G196" s="38">
        <v>0.018030092592592594</v>
      </c>
      <c r="H196" s="39">
        <v>86</v>
      </c>
      <c r="I196" s="38">
        <v>0.03399768518518518</v>
      </c>
      <c r="J196" s="39">
        <v>118</v>
      </c>
      <c r="K196" s="38">
        <v>0.05118171296296296</v>
      </c>
      <c r="L196" s="39">
        <v>135</v>
      </c>
      <c r="M196" s="40">
        <v>0.07012847222222222</v>
      </c>
      <c r="N196" s="41">
        <f t="shared" si="2"/>
        <v>0.021653935185185193</v>
      </c>
      <c r="O196" s="42">
        <v>0.07008449074074075</v>
      </c>
    </row>
    <row r="197" spans="1:15" ht="13.5">
      <c r="A197" s="33">
        <v>191</v>
      </c>
      <c r="B197" s="34">
        <v>441</v>
      </c>
      <c r="C197" s="35" t="s">
        <v>321</v>
      </c>
      <c r="D197" s="33">
        <v>1956</v>
      </c>
      <c r="E197" s="36" t="s">
        <v>27</v>
      </c>
      <c r="F197" s="37" t="s">
        <v>52</v>
      </c>
      <c r="G197" s="38">
        <v>0.01909722222222222</v>
      </c>
      <c r="H197" s="39">
        <v>148</v>
      </c>
      <c r="I197" s="38">
        <v>0.03517592592592593</v>
      </c>
      <c r="J197" s="39">
        <v>142</v>
      </c>
      <c r="K197" s="38">
        <v>0.05226851851851852</v>
      </c>
      <c r="L197" s="39">
        <v>163</v>
      </c>
      <c r="M197" s="40">
        <v>0.07016898148148148</v>
      </c>
      <c r="N197" s="41">
        <f t="shared" si="2"/>
        <v>0.021694444444444454</v>
      </c>
      <c r="O197" s="42">
        <v>0.06978587962962964</v>
      </c>
    </row>
    <row r="198" spans="1:15" ht="13.5">
      <c r="A198" s="33">
        <v>192</v>
      </c>
      <c r="B198" s="34">
        <v>128</v>
      </c>
      <c r="C198" s="35" t="s">
        <v>322</v>
      </c>
      <c r="D198" s="33">
        <v>1967</v>
      </c>
      <c r="E198" s="36" t="s">
        <v>19</v>
      </c>
      <c r="F198" s="37" t="s">
        <v>42</v>
      </c>
      <c r="G198" s="38">
        <v>0.019993055555555556</v>
      </c>
      <c r="H198" s="39">
        <v>217</v>
      </c>
      <c r="I198" s="38">
        <v>0.036659722222222225</v>
      </c>
      <c r="J198" s="39">
        <v>211</v>
      </c>
      <c r="K198" s="38">
        <v>0.05363773148148148</v>
      </c>
      <c r="L198" s="39">
        <v>208</v>
      </c>
      <c r="M198" s="40">
        <v>0.07033796296296296</v>
      </c>
      <c r="N198" s="41">
        <f t="shared" si="2"/>
        <v>0.021863425925925932</v>
      </c>
      <c r="O198" s="42">
        <v>0.07002662037037037</v>
      </c>
    </row>
    <row r="199" spans="1:15" ht="13.5">
      <c r="A199" s="33">
        <v>193</v>
      </c>
      <c r="B199" s="34">
        <v>577</v>
      </c>
      <c r="C199" s="35" t="s">
        <v>323</v>
      </c>
      <c r="D199" s="33">
        <v>1990</v>
      </c>
      <c r="E199" s="36" t="s">
        <v>19</v>
      </c>
      <c r="F199" s="37"/>
      <c r="G199" s="38">
        <v>0.0206875</v>
      </c>
      <c r="H199" s="39">
        <v>245</v>
      </c>
      <c r="I199" s="38">
        <v>0.03711689814814815</v>
      </c>
      <c r="J199" s="39">
        <v>222</v>
      </c>
      <c r="K199" s="38">
        <v>0.05370138888888889</v>
      </c>
      <c r="L199" s="39">
        <v>209</v>
      </c>
      <c r="M199" s="40">
        <v>0.0704236111111111</v>
      </c>
      <c r="N199" s="41">
        <f t="shared" si="2"/>
        <v>0.021949074074074072</v>
      </c>
      <c r="O199" s="42">
        <v>0.07005902777777777</v>
      </c>
    </row>
    <row r="200" spans="1:15" ht="13.5">
      <c r="A200" s="33">
        <v>194</v>
      </c>
      <c r="B200" s="34">
        <v>609</v>
      </c>
      <c r="C200" s="35" t="s">
        <v>324</v>
      </c>
      <c r="D200" s="33">
        <v>1985</v>
      </c>
      <c r="E200" s="36" t="s">
        <v>19</v>
      </c>
      <c r="F200" s="37" t="s">
        <v>325</v>
      </c>
      <c r="G200" s="38">
        <v>0.01990740740740741</v>
      </c>
      <c r="H200" s="39">
        <v>203</v>
      </c>
      <c r="I200" s="38">
        <v>0.036501157407407406</v>
      </c>
      <c r="J200" s="39">
        <v>196</v>
      </c>
      <c r="K200" s="38">
        <v>0.05313425925925926</v>
      </c>
      <c r="L200" s="39">
        <v>197</v>
      </c>
      <c r="M200" s="40">
        <v>0.07048958333333334</v>
      </c>
      <c r="N200" s="41">
        <f aca="true" t="shared" si="3" ref="N200:N263">M200-$M$7</f>
        <v>0.02201504629629631</v>
      </c>
      <c r="O200" s="42">
        <v>0.0703888888888889</v>
      </c>
    </row>
    <row r="201" spans="1:15" ht="13.5">
      <c r="A201" s="33">
        <v>195</v>
      </c>
      <c r="B201" s="34">
        <v>571</v>
      </c>
      <c r="C201" s="35" t="s">
        <v>326</v>
      </c>
      <c r="D201" s="33">
        <v>1983</v>
      </c>
      <c r="E201" s="36" t="s">
        <v>19</v>
      </c>
      <c r="F201" s="37"/>
      <c r="G201" s="38">
        <v>0.020743055555555556</v>
      </c>
      <c r="H201" s="39">
        <v>250</v>
      </c>
      <c r="I201" s="38">
        <v>0.03723611111111111</v>
      </c>
      <c r="J201" s="39">
        <v>225</v>
      </c>
      <c r="K201" s="38">
        <v>0.05344907407407407</v>
      </c>
      <c r="L201" s="39">
        <v>203</v>
      </c>
      <c r="M201" s="40">
        <v>0.07053009259259259</v>
      </c>
      <c r="N201" s="41">
        <f t="shared" si="3"/>
        <v>0.022055555555555557</v>
      </c>
      <c r="O201" s="42">
        <v>0.07025925925925926</v>
      </c>
    </row>
    <row r="202" spans="1:15" ht="13.5">
      <c r="A202" s="33">
        <v>196</v>
      </c>
      <c r="B202" s="34">
        <v>216</v>
      </c>
      <c r="C202" s="35" t="s">
        <v>327</v>
      </c>
      <c r="D202" s="33">
        <v>1975</v>
      </c>
      <c r="E202" s="36" t="s">
        <v>19</v>
      </c>
      <c r="F202" s="37"/>
      <c r="G202" s="38">
        <v>0.020122685185185184</v>
      </c>
      <c r="H202" s="39">
        <v>220</v>
      </c>
      <c r="I202" s="38">
        <v>0.036210648148148145</v>
      </c>
      <c r="J202" s="39">
        <v>179</v>
      </c>
      <c r="K202" s="38">
        <v>0.05268518518518519</v>
      </c>
      <c r="L202" s="39">
        <v>177</v>
      </c>
      <c r="M202" s="40">
        <v>0.07069907407407407</v>
      </c>
      <c r="N202" s="41">
        <f t="shared" si="3"/>
        <v>0.022224537037037036</v>
      </c>
      <c r="O202" s="42">
        <v>0.07059722222222221</v>
      </c>
    </row>
    <row r="203" spans="1:15" ht="13.5">
      <c r="A203" s="33">
        <v>197</v>
      </c>
      <c r="B203" s="34">
        <v>600</v>
      </c>
      <c r="C203" s="35" t="s">
        <v>328</v>
      </c>
      <c r="D203" s="33">
        <v>1972</v>
      </c>
      <c r="E203" s="36" t="s">
        <v>19</v>
      </c>
      <c r="F203" s="37" t="s">
        <v>329</v>
      </c>
      <c r="G203" s="38">
        <v>0.01995486111111111</v>
      </c>
      <c r="H203" s="39">
        <v>214</v>
      </c>
      <c r="I203" s="38">
        <v>0.0365625</v>
      </c>
      <c r="J203" s="39">
        <v>205</v>
      </c>
      <c r="K203" s="38">
        <v>0.05361111111111111</v>
      </c>
      <c r="L203" s="39">
        <v>205</v>
      </c>
      <c r="M203" s="40">
        <v>0.07072916666666666</v>
      </c>
      <c r="N203" s="41">
        <f t="shared" si="3"/>
        <v>0.02225462962962963</v>
      </c>
      <c r="O203" s="42">
        <v>0.0703125</v>
      </c>
    </row>
    <row r="204" spans="1:15" ht="13.5">
      <c r="A204" s="33">
        <v>198</v>
      </c>
      <c r="B204" s="34">
        <v>298</v>
      </c>
      <c r="C204" s="35" t="s">
        <v>330</v>
      </c>
      <c r="D204" s="33">
        <v>1983</v>
      </c>
      <c r="E204" s="36" t="s">
        <v>19</v>
      </c>
      <c r="F204" s="37" t="s">
        <v>331</v>
      </c>
      <c r="G204" s="38">
        <v>0.02157175925925926</v>
      </c>
      <c r="H204" s="39">
        <v>313</v>
      </c>
      <c r="I204" s="38">
        <v>0.038189814814814815</v>
      </c>
      <c r="J204" s="39">
        <v>255</v>
      </c>
      <c r="K204" s="38">
        <v>0.054405092592592595</v>
      </c>
      <c r="L204" s="39">
        <v>224</v>
      </c>
      <c r="M204" s="40">
        <v>0.07073148148148148</v>
      </c>
      <c r="N204" s="41">
        <f t="shared" si="3"/>
        <v>0.022256944444444447</v>
      </c>
      <c r="O204" s="42">
        <v>0.07027083333333332</v>
      </c>
    </row>
    <row r="205" spans="1:15" ht="13.5">
      <c r="A205" s="33">
        <v>199</v>
      </c>
      <c r="B205" s="34">
        <v>409</v>
      </c>
      <c r="C205" s="35" t="s">
        <v>332</v>
      </c>
      <c r="D205" s="33">
        <v>1982</v>
      </c>
      <c r="E205" s="36" t="s">
        <v>19</v>
      </c>
      <c r="F205" s="37"/>
      <c r="G205" s="38">
        <v>0.021339120370370366</v>
      </c>
      <c r="H205" s="39">
        <v>299</v>
      </c>
      <c r="I205" s="38">
        <v>0.03815393518518519</v>
      </c>
      <c r="J205" s="39">
        <v>252</v>
      </c>
      <c r="K205" s="38">
        <v>0.05469675925925926</v>
      </c>
      <c r="L205" s="39">
        <v>230</v>
      </c>
      <c r="M205" s="40">
        <v>0.07079861111111112</v>
      </c>
      <c r="N205" s="41">
        <f t="shared" si="3"/>
        <v>0.022324074074074086</v>
      </c>
      <c r="O205" s="42">
        <v>0.07055324074074075</v>
      </c>
    </row>
    <row r="206" spans="1:15" ht="13.5">
      <c r="A206" s="33">
        <v>200</v>
      </c>
      <c r="B206" s="34">
        <v>633</v>
      </c>
      <c r="C206" s="35" t="s">
        <v>333</v>
      </c>
      <c r="D206" s="33">
        <v>1987</v>
      </c>
      <c r="E206" s="36" t="s">
        <v>19</v>
      </c>
      <c r="F206" s="37" t="s">
        <v>334</v>
      </c>
      <c r="G206" s="38">
        <v>0.020809027777777777</v>
      </c>
      <c r="H206" s="39">
        <v>254</v>
      </c>
      <c r="I206" s="38">
        <v>0.03790046296296296</v>
      </c>
      <c r="J206" s="39">
        <v>248</v>
      </c>
      <c r="K206" s="38">
        <v>0.05471296296296296</v>
      </c>
      <c r="L206" s="39">
        <v>231</v>
      </c>
      <c r="M206" s="40">
        <v>0.07079976851851852</v>
      </c>
      <c r="N206" s="41">
        <f t="shared" si="3"/>
        <v>0.022325231481481488</v>
      </c>
      <c r="O206" s="42">
        <v>0.07065509259259259</v>
      </c>
    </row>
    <row r="207" spans="1:15" ht="13.5">
      <c r="A207" s="33">
        <v>201</v>
      </c>
      <c r="B207" s="34">
        <v>318</v>
      </c>
      <c r="C207" s="35" t="s">
        <v>335</v>
      </c>
      <c r="D207" s="33">
        <v>1982</v>
      </c>
      <c r="E207" s="36" t="s">
        <v>226</v>
      </c>
      <c r="F207" s="37"/>
      <c r="G207" s="38">
        <v>0.019241898148148147</v>
      </c>
      <c r="H207" s="39">
        <v>155</v>
      </c>
      <c r="I207" s="38">
        <v>0.035359953703703706</v>
      </c>
      <c r="J207" s="39">
        <v>156</v>
      </c>
      <c r="K207" s="38">
        <v>0.05231828703703704</v>
      </c>
      <c r="L207" s="39">
        <v>168</v>
      </c>
      <c r="M207" s="40">
        <v>0.07083564814814815</v>
      </c>
      <c r="N207" s="41">
        <f t="shared" si="3"/>
        <v>0.022361111111111116</v>
      </c>
      <c r="O207" s="42">
        <v>0.07064004629629629</v>
      </c>
    </row>
    <row r="208" spans="1:15" ht="13.5">
      <c r="A208" s="33">
        <v>202</v>
      </c>
      <c r="B208" s="34">
        <v>144</v>
      </c>
      <c r="C208" s="35" t="s">
        <v>336</v>
      </c>
      <c r="D208" s="33">
        <v>1972</v>
      </c>
      <c r="E208" s="36" t="s">
        <v>19</v>
      </c>
      <c r="F208" s="37" t="s">
        <v>285</v>
      </c>
      <c r="G208" s="38">
        <v>0.019883101851851853</v>
      </c>
      <c r="H208" s="39">
        <v>191</v>
      </c>
      <c r="I208" s="38">
        <v>0.03648842592592593</v>
      </c>
      <c r="J208" s="39">
        <v>189</v>
      </c>
      <c r="K208" s="38">
        <v>0.053127314814814815</v>
      </c>
      <c r="L208" s="39">
        <v>195</v>
      </c>
      <c r="M208" s="40">
        <v>0.07084490740740741</v>
      </c>
      <c r="N208" s="41">
        <f t="shared" si="3"/>
        <v>0.02237037037037038</v>
      </c>
      <c r="O208" s="42">
        <v>0.07070370370370371</v>
      </c>
    </row>
    <row r="209" spans="1:15" ht="13.5">
      <c r="A209" s="33">
        <v>203</v>
      </c>
      <c r="B209" s="34">
        <v>39</v>
      </c>
      <c r="C209" s="35" t="s">
        <v>337</v>
      </c>
      <c r="D209" s="33">
        <v>1972</v>
      </c>
      <c r="E209" s="36" t="s">
        <v>19</v>
      </c>
      <c r="F209" s="37"/>
      <c r="G209" s="38">
        <v>0.019917824074074074</v>
      </c>
      <c r="H209" s="39">
        <v>207</v>
      </c>
      <c r="I209" s="38">
        <v>0.036516203703703703</v>
      </c>
      <c r="J209" s="39">
        <v>200</v>
      </c>
      <c r="K209" s="38">
        <v>0.053162037037037035</v>
      </c>
      <c r="L209" s="39">
        <v>199</v>
      </c>
      <c r="M209" s="40">
        <v>0.07101388888888889</v>
      </c>
      <c r="N209" s="41">
        <f t="shared" si="3"/>
        <v>0.02253935185185186</v>
      </c>
      <c r="O209" s="42">
        <v>0.0709074074074074</v>
      </c>
    </row>
    <row r="210" spans="1:15" ht="13.5">
      <c r="A210" s="33">
        <v>204</v>
      </c>
      <c r="B210" s="34">
        <v>646</v>
      </c>
      <c r="C210" s="35" t="s">
        <v>338</v>
      </c>
      <c r="D210" s="33">
        <v>1985</v>
      </c>
      <c r="E210" s="36"/>
      <c r="F210" s="37"/>
      <c r="G210" s="38">
        <v>0.01992939814814815</v>
      </c>
      <c r="H210" s="39">
        <v>210</v>
      </c>
      <c r="I210" s="38">
        <v>0.036509259259259255</v>
      </c>
      <c r="J210" s="39">
        <v>199</v>
      </c>
      <c r="K210" s="38">
        <v>0.05328935185185185</v>
      </c>
      <c r="L210" s="39">
        <v>200</v>
      </c>
      <c r="M210" s="40">
        <v>0.07104398148148149</v>
      </c>
      <c r="N210" s="41">
        <f t="shared" si="3"/>
        <v>0.022569444444444454</v>
      </c>
      <c r="O210" s="42">
        <v>0.07088541666666667</v>
      </c>
    </row>
    <row r="211" spans="1:15" ht="13.5">
      <c r="A211" s="33">
        <v>205</v>
      </c>
      <c r="B211" s="34">
        <v>378</v>
      </c>
      <c r="C211" s="35" t="s">
        <v>339</v>
      </c>
      <c r="D211" s="33">
        <v>1982</v>
      </c>
      <c r="E211" s="36" t="s">
        <v>19</v>
      </c>
      <c r="F211" s="37"/>
      <c r="G211" s="38">
        <v>0.021120370370370373</v>
      </c>
      <c r="H211" s="39">
        <v>282</v>
      </c>
      <c r="I211" s="38">
        <v>0.037625</v>
      </c>
      <c r="J211" s="39">
        <v>237</v>
      </c>
      <c r="K211" s="38">
        <v>0.0541712962962963</v>
      </c>
      <c r="L211" s="39">
        <v>214</v>
      </c>
      <c r="M211" s="40">
        <v>0.07105555555555555</v>
      </c>
      <c r="N211" s="41">
        <f t="shared" si="3"/>
        <v>0.02258101851851852</v>
      </c>
      <c r="O211" s="42">
        <v>0.07073842592592593</v>
      </c>
    </row>
    <row r="212" spans="1:15" ht="13.5">
      <c r="A212" s="33">
        <v>206</v>
      </c>
      <c r="B212" s="34">
        <v>645</v>
      </c>
      <c r="C212" s="35" t="s">
        <v>340</v>
      </c>
      <c r="D212" s="33">
        <v>1987</v>
      </c>
      <c r="E212" s="36" t="s">
        <v>27</v>
      </c>
      <c r="F212" s="37"/>
      <c r="G212" s="38">
        <v>0.02023263888888889</v>
      </c>
      <c r="H212" s="39">
        <v>224</v>
      </c>
      <c r="I212" s="38">
        <v>0.03726273148148148</v>
      </c>
      <c r="J212" s="39">
        <v>226</v>
      </c>
      <c r="K212" s="38">
        <v>0.05416087962962963</v>
      </c>
      <c r="L212" s="39">
        <v>213</v>
      </c>
      <c r="M212" s="40">
        <v>0.07109953703703703</v>
      </c>
      <c r="N212" s="41">
        <f t="shared" si="3"/>
        <v>0.022625</v>
      </c>
      <c r="O212" s="42">
        <v>0.0710497685185185</v>
      </c>
    </row>
    <row r="213" spans="1:15" ht="13.5">
      <c r="A213" s="33">
        <v>207</v>
      </c>
      <c r="B213" s="34">
        <v>174</v>
      </c>
      <c r="C213" s="35" t="s">
        <v>341</v>
      </c>
      <c r="D213" s="33">
        <v>1981</v>
      </c>
      <c r="E213" s="36" t="s">
        <v>19</v>
      </c>
      <c r="F213" s="37"/>
      <c r="G213" s="38">
        <v>0.020620370370370372</v>
      </c>
      <c r="H213" s="39">
        <v>239</v>
      </c>
      <c r="I213" s="38">
        <v>0.03756365740740741</v>
      </c>
      <c r="J213" s="39">
        <v>234</v>
      </c>
      <c r="K213" s="38">
        <v>0.05456944444444445</v>
      </c>
      <c r="L213" s="39">
        <v>226</v>
      </c>
      <c r="M213" s="40">
        <v>0.07112152777777778</v>
      </c>
      <c r="N213" s="41">
        <f t="shared" si="3"/>
        <v>0.022646990740740745</v>
      </c>
      <c r="O213" s="42">
        <v>0.07076273148148148</v>
      </c>
    </row>
    <row r="214" spans="1:15" ht="13.5">
      <c r="A214" s="33">
        <v>208</v>
      </c>
      <c r="B214" s="34">
        <v>158</v>
      </c>
      <c r="C214" s="35" t="s">
        <v>342</v>
      </c>
      <c r="D214" s="33">
        <v>1974</v>
      </c>
      <c r="E214" s="36" t="s">
        <v>19</v>
      </c>
      <c r="F214" s="37" t="s">
        <v>343</v>
      </c>
      <c r="G214" s="38">
        <v>0.020974537037037038</v>
      </c>
      <c r="H214" s="39">
        <v>275</v>
      </c>
      <c r="I214" s="38">
        <v>0.038023148148148146</v>
      </c>
      <c r="J214" s="39">
        <v>250</v>
      </c>
      <c r="K214" s="38">
        <v>0.054557870370370375</v>
      </c>
      <c r="L214" s="39">
        <v>225</v>
      </c>
      <c r="M214" s="40">
        <v>0.07113425925925926</v>
      </c>
      <c r="N214" s="41">
        <f t="shared" si="3"/>
        <v>0.022659722222222227</v>
      </c>
      <c r="O214" s="42">
        <v>0.07083101851851852</v>
      </c>
    </row>
    <row r="215" spans="1:15" ht="13.5">
      <c r="A215" s="33">
        <v>209</v>
      </c>
      <c r="B215" s="34">
        <v>393</v>
      </c>
      <c r="C215" s="35" t="s">
        <v>344</v>
      </c>
      <c r="D215" s="33">
        <v>1986</v>
      </c>
      <c r="E215" s="36" t="s">
        <v>345</v>
      </c>
      <c r="F215" s="37"/>
      <c r="G215" s="38">
        <v>0.020231481481481482</v>
      </c>
      <c r="H215" s="39">
        <v>223</v>
      </c>
      <c r="I215" s="38">
        <v>0.03743518518518519</v>
      </c>
      <c r="J215" s="39">
        <v>229</v>
      </c>
      <c r="K215" s="38">
        <v>0.05468171296296296</v>
      </c>
      <c r="L215" s="39">
        <v>228</v>
      </c>
      <c r="M215" s="40">
        <v>0.07119675925925927</v>
      </c>
      <c r="N215" s="41">
        <f t="shared" si="3"/>
        <v>0.022722222222222234</v>
      </c>
      <c r="O215" s="42">
        <v>0.07115740740740742</v>
      </c>
    </row>
    <row r="216" spans="1:15" ht="13.5">
      <c r="A216" s="33">
        <v>210</v>
      </c>
      <c r="B216" s="34">
        <v>588</v>
      </c>
      <c r="C216" s="35" t="s">
        <v>346</v>
      </c>
      <c r="D216" s="33">
        <v>1985</v>
      </c>
      <c r="E216" s="36" t="s">
        <v>19</v>
      </c>
      <c r="F216" s="37"/>
      <c r="G216" s="38">
        <v>0.018337962962962962</v>
      </c>
      <c r="H216" s="39">
        <v>114</v>
      </c>
      <c r="I216" s="38">
        <v>0.03487847222222223</v>
      </c>
      <c r="J216" s="39">
        <v>135</v>
      </c>
      <c r="K216" s="38">
        <v>0.05226967592592593</v>
      </c>
      <c r="L216" s="39">
        <v>164</v>
      </c>
      <c r="M216" s="40">
        <v>0.07126736111111111</v>
      </c>
      <c r="N216" s="41">
        <f t="shared" si="3"/>
        <v>0.022792824074074076</v>
      </c>
      <c r="O216" s="42">
        <v>0.07110300925925926</v>
      </c>
    </row>
    <row r="217" spans="1:15" ht="13.5">
      <c r="A217" s="33">
        <v>211</v>
      </c>
      <c r="B217" s="34">
        <v>287</v>
      </c>
      <c r="C217" s="35" t="s">
        <v>347</v>
      </c>
      <c r="D217" s="33">
        <v>1971</v>
      </c>
      <c r="E217" s="36" t="s">
        <v>19</v>
      </c>
      <c r="F217" s="37"/>
      <c r="G217" s="38">
        <v>0.02073611111111111</v>
      </c>
      <c r="H217" s="39">
        <v>249</v>
      </c>
      <c r="I217" s="38">
        <v>0.03746412037037037</v>
      </c>
      <c r="J217" s="39">
        <v>231</v>
      </c>
      <c r="K217" s="38">
        <v>0.05425347222222222</v>
      </c>
      <c r="L217" s="39">
        <v>216</v>
      </c>
      <c r="M217" s="40">
        <v>0.07131828703703703</v>
      </c>
      <c r="N217" s="41">
        <f t="shared" si="3"/>
        <v>0.022843750000000003</v>
      </c>
      <c r="O217" s="42">
        <v>0.07083564814814815</v>
      </c>
    </row>
    <row r="218" spans="1:15" ht="13.5">
      <c r="A218" s="33">
        <v>212</v>
      </c>
      <c r="B218" s="34">
        <v>133</v>
      </c>
      <c r="C218" s="35" t="s">
        <v>348</v>
      </c>
      <c r="D218" s="33">
        <v>1984</v>
      </c>
      <c r="E218" s="36" t="s">
        <v>19</v>
      </c>
      <c r="F218" s="37"/>
      <c r="G218" s="38">
        <v>0.020789351851851854</v>
      </c>
      <c r="H218" s="39">
        <v>252</v>
      </c>
      <c r="I218" s="38">
        <v>0.037502314814814815</v>
      </c>
      <c r="J218" s="39">
        <v>232</v>
      </c>
      <c r="K218" s="38">
        <v>0.054322916666666665</v>
      </c>
      <c r="L218" s="39">
        <v>219</v>
      </c>
      <c r="M218" s="40">
        <v>0.07139351851851851</v>
      </c>
      <c r="N218" s="41">
        <f t="shared" si="3"/>
        <v>0.022918981481481478</v>
      </c>
      <c r="O218" s="42">
        <v>0.07096180555555555</v>
      </c>
    </row>
    <row r="219" spans="1:15" ht="13.5">
      <c r="A219" s="33">
        <v>213</v>
      </c>
      <c r="B219" s="34">
        <v>47</v>
      </c>
      <c r="C219" s="35" t="s">
        <v>349</v>
      </c>
      <c r="D219" s="33">
        <v>1973</v>
      </c>
      <c r="E219" s="36" t="s">
        <v>19</v>
      </c>
      <c r="F219" s="37"/>
      <c r="G219" s="38">
        <v>0.020414351851851854</v>
      </c>
      <c r="H219" s="39">
        <v>230</v>
      </c>
      <c r="I219" s="38">
        <v>0.03723263888888889</v>
      </c>
      <c r="J219" s="39">
        <v>224</v>
      </c>
      <c r="K219" s="38">
        <v>0.05428703703703704</v>
      </c>
      <c r="L219" s="39">
        <v>217</v>
      </c>
      <c r="M219" s="40">
        <v>0.07154050925925926</v>
      </c>
      <c r="N219" s="41">
        <f t="shared" si="3"/>
        <v>0.023065972222222224</v>
      </c>
      <c r="O219" s="42">
        <v>0.07114814814814814</v>
      </c>
    </row>
    <row r="220" spans="1:15" ht="13.5">
      <c r="A220" s="33">
        <v>214</v>
      </c>
      <c r="B220" s="34">
        <v>477</v>
      </c>
      <c r="C220" s="35" t="s">
        <v>350</v>
      </c>
      <c r="D220" s="33">
        <v>1971</v>
      </c>
      <c r="E220" s="36" t="s">
        <v>19</v>
      </c>
      <c r="F220" s="37"/>
      <c r="G220" s="38">
        <v>0.02028587962962963</v>
      </c>
      <c r="H220" s="39">
        <v>225</v>
      </c>
      <c r="I220" s="38">
        <v>0.036945601851851854</v>
      </c>
      <c r="J220" s="39">
        <v>214</v>
      </c>
      <c r="K220" s="38">
        <v>0.05392245370370371</v>
      </c>
      <c r="L220" s="39">
        <v>210</v>
      </c>
      <c r="M220" s="40">
        <v>0.07173263888888888</v>
      </c>
      <c r="N220" s="41">
        <f t="shared" si="3"/>
        <v>0.02325810185185185</v>
      </c>
      <c r="O220" s="42">
        <v>0.07139236111111111</v>
      </c>
    </row>
    <row r="221" spans="1:15" ht="13.5">
      <c r="A221" s="33">
        <v>215</v>
      </c>
      <c r="B221" s="34">
        <v>411</v>
      </c>
      <c r="C221" s="35" t="s">
        <v>351</v>
      </c>
      <c r="D221" s="33">
        <v>1985</v>
      </c>
      <c r="E221" s="36" t="s">
        <v>19</v>
      </c>
      <c r="F221" s="37"/>
      <c r="G221" s="38">
        <v>0.021961805555555557</v>
      </c>
      <c r="H221" s="39">
        <v>343</v>
      </c>
      <c r="I221" s="38">
        <v>0.03901388888888889</v>
      </c>
      <c r="J221" s="39">
        <v>287</v>
      </c>
      <c r="K221" s="38">
        <v>0.05559837962962963</v>
      </c>
      <c r="L221" s="39">
        <v>249</v>
      </c>
      <c r="M221" s="40">
        <v>0.0718136574074074</v>
      </c>
      <c r="N221" s="41">
        <f t="shared" si="3"/>
        <v>0.02333912037037037</v>
      </c>
      <c r="O221" s="42">
        <v>0.07127083333333332</v>
      </c>
    </row>
    <row r="222" spans="1:15" ht="13.5">
      <c r="A222" s="33">
        <v>216</v>
      </c>
      <c r="B222" s="34">
        <v>389</v>
      </c>
      <c r="C222" s="35" t="s">
        <v>352</v>
      </c>
      <c r="D222" s="33">
        <v>1978</v>
      </c>
      <c r="E222" s="36" t="s">
        <v>19</v>
      </c>
      <c r="F222" s="37"/>
      <c r="G222" s="38">
        <v>0.020363425925925927</v>
      </c>
      <c r="H222" s="39">
        <v>228</v>
      </c>
      <c r="I222" s="38">
        <v>0.037216435185185186</v>
      </c>
      <c r="J222" s="39">
        <v>223</v>
      </c>
      <c r="K222" s="38">
        <v>0.054296296296296294</v>
      </c>
      <c r="L222" s="39">
        <v>218</v>
      </c>
      <c r="M222" s="40">
        <v>0.07191550925925926</v>
      </c>
      <c r="N222" s="41">
        <f t="shared" si="3"/>
        <v>0.023440972222222224</v>
      </c>
      <c r="O222" s="42">
        <v>0.07173726851851851</v>
      </c>
    </row>
    <row r="223" spans="1:15" ht="13.5">
      <c r="A223" s="33">
        <v>217</v>
      </c>
      <c r="B223" s="34">
        <v>591</v>
      </c>
      <c r="C223" s="35" t="s">
        <v>353</v>
      </c>
      <c r="D223" s="33">
        <v>1982</v>
      </c>
      <c r="E223" s="36" t="s">
        <v>19</v>
      </c>
      <c r="F223" s="37"/>
      <c r="G223" s="38">
        <v>0.020484953703703703</v>
      </c>
      <c r="H223" s="39">
        <v>232</v>
      </c>
      <c r="I223" s="38">
        <v>0.03667708333333333</v>
      </c>
      <c r="J223" s="39">
        <v>212</v>
      </c>
      <c r="K223" s="38">
        <v>0.054401620370370364</v>
      </c>
      <c r="L223" s="39">
        <v>222</v>
      </c>
      <c r="M223" s="40">
        <v>0.07202083333333333</v>
      </c>
      <c r="N223" s="41">
        <f t="shared" si="3"/>
        <v>0.023546296296296294</v>
      </c>
      <c r="O223" s="42">
        <v>0.07182291666666665</v>
      </c>
    </row>
    <row r="224" spans="1:15" ht="13.5">
      <c r="A224" s="33">
        <v>218</v>
      </c>
      <c r="B224" s="34">
        <v>636</v>
      </c>
      <c r="C224" s="35" t="s">
        <v>354</v>
      </c>
      <c r="D224" s="33">
        <v>1989</v>
      </c>
      <c r="E224" s="36" t="s">
        <v>19</v>
      </c>
      <c r="F224" s="37" t="s">
        <v>355</v>
      </c>
      <c r="G224" s="38">
        <v>0.02097337962962963</v>
      </c>
      <c r="H224" s="39">
        <v>274</v>
      </c>
      <c r="I224" s="38">
        <v>0.03780208333333333</v>
      </c>
      <c r="J224" s="39">
        <v>244</v>
      </c>
      <c r="K224" s="38">
        <v>0.0546099537037037</v>
      </c>
      <c r="L224" s="39">
        <v>227</v>
      </c>
      <c r="M224" s="40">
        <v>0.07209606481481481</v>
      </c>
      <c r="N224" s="41">
        <f t="shared" si="3"/>
        <v>0.023621527777777783</v>
      </c>
      <c r="O224" s="42">
        <v>0.0717025462962963</v>
      </c>
    </row>
    <row r="225" spans="1:15" ht="13.5">
      <c r="A225" s="33">
        <v>219</v>
      </c>
      <c r="B225" s="34">
        <v>519</v>
      </c>
      <c r="C225" s="35" t="s">
        <v>356</v>
      </c>
      <c r="D225" s="33">
        <v>1985</v>
      </c>
      <c r="E225" s="36" t="s">
        <v>357</v>
      </c>
      <c r="F225" s="37"/>
      <c r="G225" s="38">
        <v>0.018119212962962962</v>
      </c>
      <c r="H225" s="39">
        <v>104</v>
      </c>
      <c r="I225" s="38">
        <v>0.036091435185185185</v>
      </c>
      <c r="J225" s="39">
        <v>177</v>
      </c>
      <c r="K225" s="38">
        <v>0.053393518518518514</v>
      </c>
      <c r="L225" s="39">
        <v>201</v>
      </c>
      <c r="M225" s="40">
        <v>0.07214351851851852</v>
      </c>
      <c r="N225" s="41">
        <f t="shared" si="3"/>
        <v>0.023668981481481492</v>
      </c>
      <c r="O225" s="42">
        <v>0.07209606481481481</v>
      </c>
    </row>
    <row r="226" spans="1:15" ht="13.5">
      <c r="A226" s="33">
        <v>220</v>
      </c>
      <c r="B226" s="34">
        <v>421</v>
      </c>
      <c r="C226" s="35" t="s">
        <v>358</v>
      </c>
      <c r="D226" s="33">
        <v>1970</v>
      </c>
      <c r="E226" s="36" t="s">
        <v>359</v>
      </c>
      <c r="F226" s="37"/>
      <c r="G226" s="38">
        <v>0.02102199074074074</v>
      </c>
      <c r="H226" s="39">
        <v>276</v>
      </c>
      <c r="I226" s="38">
        <v>0.03820023148148148</v>
      </c>
      <c r="J226" s="39">
        <v>256</v>
      </c>
      <c r="K226" s="38">
        <v>0.05545833333333333</v>
      </c>
      <c r="L226" s="39">
        <v>245</v>
      </c>
      <c r="M226" s="40">
        <v>0.07225347222222223</v>
      </c>
      <c r="N226" s="41">
        <f t="shared" si="3"/>
        <v>0.023778935185185195</v>
      </c>
      <c r="O226" s="42">
        <v>0.07182291666666667</v>
      </c>
    </row>
    <row r="227" spans="1:15" ht="13.5">
      <c r="A227" s="33">
        <v>221</v>
      </c>
      <c r="B227" s="34">
        <v>355</v>
      </c>
      <c r="C227" s="35" t="s">
        <v>360</v>
      </c>
      <c r="D227" s="33">
        <v>1975</v>
      </c>
      <c r="E227" s="36" t="s">
        <v>19</v>
      </c>
      <c r="F227" s="37"/>
      <c r="G227" s="38">
        <v>0.02102314814814815</v>
      </c>
      <c r="H227" s="39">
        <v>277</v>
      </c>
      <c r="I227" s="38">
        <v>0.03820138888888889</v>
      </c>
      <c r="J227" s="39">
        <v>257</v>
      </c>
      <c r="K227" s="38">
        <v>0.055461805555555556</v>
      </c>
      <c r="L227" s="39">
        <v>246</v>
      </c>
      <c r="M227" s="40">
        <v>0.07225578703703704</v>
      </c>
      <c r="N227" s="41">
        <f t="shared" si="3"/>
        <v>0.02378125000000001</v>
      </c>
      <c r="O227" s="42">
        <v>0.07182986111111112</v>
      </c>
    </row>
    <row r="228" spans="1:15" ht="13.5">
      <c r="A228" s="33">
        <v>222</v>
      </c>
      <c r="B228" s="34">
        <v>105</v>
      </c>
      <c r="C228" s="35" t="s">
        <v>361</v>
      </c>
      <c r="D228" s="33">
        <v>1987</v>
      </c>
      <c r="E228" s="36" t="s">
        <v>27</v>
      </c>
      <c r="F228" s="37" t="s">
        <v>362</v>
      </c>
      <c r="G228" s="38">
        <v>0.020589120370370372</v>
      </c>
      <c r="H228" s="39">
        <v>236</v>
      </c>
      <c r="I228" s="38">
        <v>0.03759837962962963</v>
      </c>
      <c r="J228" s="39">
        <v>235</v>
      </c>
      <c r="K228" s="38">
        <v>0.05487962962962963</v>
      </c>
      <c r="L228" s="39">
        <v>237</v>
      </c>
      <c r="M228" s="40">
        <v>0.0722650462962963</v>
      </c>
      <c r="N228" s="41">
        <f t="shared" si="3"/>
        <v>0.023790509259259275</v>
      </c>
      <c r="O228" s="42">
        <v>0.07202430555555557</v>
      </c>
    </row>
    <row r="229" spans="1:15" ht="13.5">
      <c r="A229" s="33">
        <v>223</v>
      </c>
      <c r="B229" s="34">
        <v>638</v>
      </c>
      <c r="C229" s="35" t="s">
        <v>363</v>
      </c>
      <c r="D229" s="33">
        <v>1963</v>
      </c>
      <c r="E229" s="36" t="s">
        <v>211</v>
      </c>
      <c r="F229" s="37" t="s">
        <v>364</v>
      </c>
      <c r="G229" s="38">
        <v>0.021753472222222223</v>
      </c>
      <c r="H229" s="39">
        <v>321</v>
      </c>
      <c r="I229" s="38">
        <v>0.03904513888888889</v>
      </c>
      <c r="J229" s="39">
        <v>289</v>
      </c>
      <c r="K229" s="38">
        <v>0.05570949074074074</v>
      </c>
      <c r="L229" s="39">
        <v>261</v>
      </c>
      <c r="M229" s="40">
        <v>0.07248495370370371</v>
      </c>
      <c r="N229" s="41">
        <f t="shared" si="3"/>
        <v>0.02401041666666668</v>
      </c>
      <c r="O229" s="42">
        <v>0.07200462962962964</v>
      </c>
    </row>
    <row r="230" spans="1:15" ht="13.5">
      <c r="A230" s="33">
        <v>224</v>
      </c>
      <c r="B230" s="34">
        <v>375</v>
      </c>
      <c r="C230" s="35" t="s">
        <v>365</v>
      </c>
      <c r="D230" s="33">
        <v>1965</v>
      </c>
      <c r="E230" s="36" t="s">
        <v>19</v>
      </c>
      <c r="F230" s="37"/>
      <c r="G230" s="38">
        <v>0.019689814814814813</v>
      </c>
      <c r="H230" s="39">
        <v>180</v>
      </c>
      <c r="I230" s="38">
        <v>0.03662847222222222</v>
      </c>
      <c r="J230" s="39">
        <v>209</v>
      </c>
      <c r="K230" s="38">
        <v>0.05423611111111112</v>
      </c>
      <c r="L230" s="39">
        <v>215</v>
      </c>
      <c r="M230" s="40">
        <v>0.07254166666666667</v>
      </c>
      <c r="N230" s="41">
        <f t="shared" si="3"/>
        <v>0.02406712962962964</v>
      </c>
      <c r="O230" s="42">
        <v>0.0723900462962963</v>
      </c>
    </row>
    <row r="231" spans="1:15" ht="13.5">
      <c r="A231" s="33">
        <v>225</v>
      </c>
      <c r="B231" s="34">
        <v>33</v>
      </c>
      <c r="C231" s="35" t="s">
        <v>366</v>
      </c>
      <c r="D231" s="33">
        <v>1962</v>
      </c>
      <c r="E231" s="36" t="s">
        <v>19</v>
      </c>
      <c r="F231" s="37" t="s">
        <v>367</v>
      </c>
      <c r="G231" s="38">
        <v>0.020844907407407406</v>
      </c>
      <c r="H231" s="39">
        <v>258</v>
      </c>
      <c r="I231" s="38">
        <v>0.038181712962962966</v>
      </c>
      <c r="J231" s="39">
        <v>254</v>
      </c>
      <c r="K231" s="38">
        <v>0.05542013888888889</v>
      </c>
      <c r="L231" s="39">
        <v>244</v>
      </c>
      <c r="M231" s="40">
        <v>0.07258680555555556</v>
      </c>
      <c r="N231" s="41">
        <f t="shared" si="3"/>
        <v>0.024112268518518533</v>
      </c>
      <c r="O231" s="42">
        <v>0.07248726851851853</v>
      </c>
    </row>
    <row r="232" spans="1:15" ht="13.5">
      <c r="A232" s="33">
        <v>226</v>
      </c>
      <c r="B232" s="34">
        <v>699</v>
      </c>
      <c r="C232" s="35" t="s">
        <v>368</v>
      </c>
      <c r="D232" s="33">
        <v>1981</v>
      </c>
      <c r="E232" s="36" t="s">
        <v>369</v>
      </c>
      <c r="F232" s="37" t="s">
        <v>370</v>
      </c>
      <c r="G232" s="38">
        <v>0.020537037037037038</v>
      </c>
      <c r="H232" s="39">
        <v>235</v>
      </c>
      <c r="I232" s="38">
        <v>0.037806712962962966</v>
      </c>
      <c r="J232" s="39">
        <v>245</v>
      </c>
      <c r="K232" s="38">
        <v>0.05514467592592592</v>
      </c>
      <c r="L232" s="39">
        <v>240</v>
      </c>
      <c r="M232" s="40">
        <v>0.07260416666666666</v>
      </c>
      <c r="N232" s="41">
        <f t="shared" si="3"/>
        <v>0.024129629629629633</v>
      </c>
      <c r="O232" s="42">
        <v>0.07240393518518519</v>
      </c>
    </row>
    <row r="233" spans="1:15" ht="13.5">
      <c r="A233" s="33">
        <v>227</v>
      </c>
      <c r="B233" s="34">
        <v>410</v>
      </c>
      <c r="C233" s="35" t="s">
        <v>371</v>
      </c>
      <c r="D233" s="33">
        <v>1970</v>
      </c>
      <c r="E233" s="36" t="s">
        <v>19</v>
      </c>
      <c r="F233" s="37"/>
      <c r="G233" s="38">
        <v>0.020796296296296295</v>
      </c>
      <c r="H233" s="39">
        <v>253</v>
      </c>
      <c r="I233" s="38">
        <v>0.037717592592592594</v>
      </c>
      <c r="J233" s="39">
        <v>242</v>
      </c>
      <c r="K233" s="38">
        <v>0.054949074074074074</v>
      </c>
      <c r="L233" s="39">
        <v>238</v>
      </c>
      <c r="M233" s="40">
        <v>0.07262037037037038</v>
      </c>
      <c r="N233" s="41">
        <f t="shared" si="3"/>
        <v>0.024145833333333346</v>
      </c>
      <c r="O233" s="42">
        <v>0.07234606481481481</v>
      </c>
    </row>
    <row r="234" spans="1:15" ht="13.5">
      <c r="A234" s="33">
        <v>228</v>
      </c>
      <c r="B234" s="34">
        <v>102</v>
      </c>
      <c r="C234" s="35" t="s">
        <v>372</v>
      </c>
      <c r="D234" s="33">
        <v>1986</v>
      </c>
      <c r="E234" s="36" t="s">
        <v>19</v>
      </c>
      <c r="F234" s="37"/>
      <c r="G234" s="38">
        <v>0.020851851851851854</v>
      </c>
      <c r="H234" s="39">
        <v>259</v>
      </c>
      <c r="I234" s="38">
        <v>0.0382650462962963</v>
      </c>
      <c r="J234" s="39">
        <v>266</v>
      </c>
      <c r="K234" s="38">
        <v>0.055630787037037034</v>
      </c>
      <c r="L234" s="39">
        <v>250</v>
      </c>
      <c r="M234" s="40">
        <v>0.07267592592592592</v>
      </c>
      <c r="N234" s="41">
        <f t="shared" si="3"/>
        <v>0.02420138888888889</v>
      </c>
      <c r="O234" s="42">
        <v>0.07249768518518518</v>
      </c>
    </row>
    <row r="235" spans="1:15" ht="13.5">
      <c r="A235" s="33">
        <v>229</v>
      </c>
      <c r="B235" s="34">
        <v>327</v>
      </c>
      <c r="C235" s="35" t="s">
        <v>373</v>
      </c>
      <c r="D235" s="33">
        <v>1982</v>
      </c>
      <c r="E235" s="36" t="s">
        <v>27</v>
      </c>
      <c r="F235" s="37"/>
      <c r="G235" s="38">
        <v>0.020811342592592593</v>
      </c>
      <c r="H235" s="39">
        <v>255</v>
      </c>
      <c r="I235" s="38">
        <v>0.037931712962962966</v>
      </c>
      <c r="J235" s="39">
        <v>249</v>
      </c>
      <c r="K235" s="38">
        <v>0.054804398148148144</v>
      </c>
      <c r="L235" s="39">
        <v>234</v>
      </c>
      <c r="M235" s="40">
        <v>0.07276736111111111</v>
      </c>
      <c r="N235" s="41">
        <f t="shared" si="3"/>
        <v>0.024292824074074078</v>
      </c>
      <c r="O235" s="42">
        <v>0.07258217592592592</v>
      </c>
    </row>
    <row r="236" spans="1:15" ht="13.5">
      <c r="A236" s="33">
        <v>230</v>
      </c>
      <c r="B236" s="34">
        <v>344</v>
      </c>
      <c r="C236" s="35" t="s">
        <v>374</v>
      </c>
      <c r="D236" s="33">
        <v>1975</v>
      </c>
      <c r="E236" s="36" t="s">
        <v>19</v>
      </c>
      <c r="F236" s="37" t="s">
        <v>30</v>
      </c>
      <c r="G236" s="38">
        <v>0.02085763888888889</v>
      </c>
      <c r="H236" s="39">
        <v>263</v>
      </c>
      <c r="I236" s="38">
        <v>0.03827662037037037</v>
      </c>
      <c r="J236" s="39">
        <v>270</v>
      </c>
      <c r="K236" s="38">
        <v>0.05566435185185185</v>
      </c>
      <c r="L236" s="39">
        <v>256</v>
      </c>
      <c r="M236" s="40">
        <v>0.07279861111111112</v>
      </c>
      <c r="N236" s="41">
        <f t="shared" si="3"/>
        <v>0.024324074074074088</v>
      </c>
      <c r="O236" s="42">
        <v>0.0724664351851852</v>
      </c>
    </row>
    <row r="237" spans="1:15" ht="13.5">
      <c r="A237" s="33">
        <v>231</v>
      </c>
      <c r="B237" s="34">
        <v>443</v>
      </c>
      <c r="C237" s="35" t="s">
        <v>375</v>
      </c>
      <c r="D237" s="33">
        <v>1978</v>
      </c>
      <c r="E237" s="36" t="s">
        <v>19</v>
      </c>
      <c r="F237" s="37" t="s">
        <v>376</v>
      </c>
      <c r="G237" s="38">
        <v>0.019677083333333335</v>
      </c>
      <c r="H237" s="39">
        <v>179</v>
      </c>
      <c r="I237" s="38">
        <v>0.03704166666666667</v>
      </c>
      <c r="J237" s="39">
        <v>218</v>
      </c>
      <c r="K237" s="38">
        <v>0.05477546296296296</v>
      </c>
      <c r="L237" s="39">
        <v>232</v>
      </c>
      <c r="M237" s="40">
        <v>0.07280324074074074</v>
      </c>
      <c r="N237" s="41">
        <f t="shared" si="3"/>
        <v>0.024328703703703707</v>
      </c>
      <c r="O237" s="42">
        <v>0.07277083333333333</v>
      </c>
    </row>
    <row r="238" spans="1:15" ht="13.5">
      <c r="A238" s="33">
        <v>232</v>
      </c>
      <c r="B238" s="34">
        <v>272</v>
      </c>
      <c r="C238" s="35" t="s">
        <v>377</v>
      </c>
      <c r="D238" s="33">
        <v>1970</v>
      </c>
      <c r="E238" s="36" t="s">
        <v>19</v>
      </c>
      <c r="F238" s="37"/>
      <c r="G238" s="38">
        <v>0.020519675925925924</v>
      </c>
      <c r="H238" s="39">
        <v>234</v>
      </c>
      <c r="I238" s="38">
        <v>0.03781944444444445</v>
      </c>
      <c r="J238" s="39">
        <v>246</v>
      </c>
      <c r="K238" s="38">
        <v>0.05534837962962963</v>
      </c>
      <c r="L238" s="39">
        <v>241</v>
      </c>
      <c r="M238" s="40">
        <v>0.07291550925925926</v>
      </c>
      <c r="N238" s="41">
        <f t="shared" si="3"/>
        <v>0.024440972222222225</v>
      </c>
      <c r="O238" s="42">
        <v>0.07285300925925926</v>
      </c>
    </row>
    <row r="239" spans="1:15" ht="13.5">
      <c r="A239" s="33">
        <v>233</v>
      </c>
      <c r="B239" s="34">
        <v>3</v>
      </c>
      <c r="C239" s="35" t="s">
        <v>378</v>
      </c>
      <c r="D239" s="33">
        <v>1992</v>
      </c>
      <c r="E239" s="36" t="s">
        <v>379</v>
      </c>
      <c r="F239" s="37" t="s">
        <v>380</v>
      </c>
      <c r="G239" s="38">
        <v>0.020851851851851854</v>
      </c>
      <c r="H239" s="39">
        <v>260</v>
      </c>
      <c r="I239" s="38">
        <v>0.038260416666666665</v>
      </c>
      <c r="J239" s="39">
        <v>263</v>
      </c>
      <c r="K239" s="38">
        <v>0.055655092592592596</v>
      </c>
      <c r="L239" s="39">
        <v>252</v>
      </c>
      <c r="M239" s="40">
        <v>0.0729375</v>
      </c>
      <c r="N239" s="41">
        <f t="shared" si="3"/>
        <v>0.02446296296296297</v>
      </c>
      <c r="O239" s="42">
        <v>0.07278703703703704</v>
      </c>
    </row>
    <row r="240" spans="1:15" ht="13.5">
      <c r="A240" s="33">
        <v>234</v>
      </c>
      <c r="B240" s="34">
        <v>2</v>
      </c>
      <c r="C240" s="35" t="s">
        <v>381</v>
      </c>
      <c r="D240" s="33">
        <v>0</v>
      </c>
      <c r="E240" s="36" t="s">
        <v>27</v>
      </c>
      <c r="F240" s="37" t="s">
        <v>382</v>
      </c>
      <c r="G240" s="38">
        <v>0.02085648148148148</v>
      </c>
      <c r="H240" s="39">
        <v>262</v>
      </c>
      <c r="I240" s="38">
        <v>0.038260416666666665</v>
      </c>
      <c r="J240" s="39">
        <v>264</v>
      </c>
      <c r="K240" s="38">
        <v>0.05565393518518519</v>
      </c>
      <c r="L240" s="39">
        <v>251</v>
      </c>
      <c r="M240" s="40">
        <v>0.0729386574074074</v>
      </c>
      <c r="N240" s="41">
        <f t="shared" si="3"/>
        <v>0.024464120370370372</v>
      </c>
      <c r="O240" s="42">
        <v>0.07277662037037036</v>
      </c>
    </row>
    <row r="241" spans="1:15" ht="13.5">
      <c r="A241" s="33">
        <v>235</v>
      </c>
      <c r="B241" s="34">
        <v>565</v>
      </c>
      <c r="C241" s="35" t="s">
        <v>383</v>
      </c>
      <c r="D241" s="33">
        <v>1989</v>
      </c>
      <c r="E241" s="36" t="s">
        <v>19</v>
      </c>
      <c r="F241" s="37" t="s">
        <v>384</v>
      </c>
      <c r="G241" s="38">
        <v>0.020899305555555553</v>
      </c>
      <c r="H241" s="39">
        <v>272</v>
      </c>
      <c r="I241" s="38">
        <v>0.03827083333333333</v>
      </c>
      <c r="J241" s="39">
        <v>269</v>
      </c>
      <c r="K241" s="38">
        <v>0.055655092592592596</v>
      </c>
      <c r="L241" s="39">
        <v>253</v>
      </c>
      <c r="M241" s="40">
        <v>0.07294675925925927</v>
      </c>
      <c r="N241" s="41">
        <f t="shared" si="3"/>
        <v>0.024472222222222235</v>
      </c>
      <c r="O241" s="42">
        <v>0.07261921296296298</v>
      </c>
    </row>
    <row r="242" spans="1:15" ht="13.5">
      <c r="A242" s="33">
        <v>236</v>
      </c>
      <c r="B242" s="34">
        <v>110</v>
      </c>
      <c r="C242" s="35" t="s">
        <v>385</v>
      </c>
      <c r="D242" s="33">
        <v>1985</v>
      </c>
      <c r="E242" s="36" t="s">
        <v>19</v>
      </c>
      <c r="F242" s="37" t="s">
        <v>146</v>
      </c>
      <c r="G242" s="38">
        <v>0.018153935185185186</v>
      </c>
      <c r="H242" s="39">
        <v>109</v>
      </c>
      <c r="I242" s="38">
        <v>0.03444675925925926</v>
      </c>
      <c r="J242" s="39">
        <v>122</v>
      </c>
      <c r="K242" s="38">
        <v>0.052312500000000005</v>
      </c>
      <c r="L242" s="39">
        <v>166</v>
      </c>
      <c r="M242" s="40">
        <v>0.07297453703703703</v>
      </c>
      <c r="N242" s="41">
        <f t="shared" si="3"/>
        <v>0.0245</v>
      </c>
      <c r="O242" s="42">
        <v>0.07289236111111111</v>
      </c>
    </row>
    <row r="243" spans="1:15" ht="13.5">
      <c r="A243" s="33">
        <v>237</v>
      </c>
      <c r="B243" s="34">
        <v>599</v>
      </c>
      <c r="C243" s="35" t="s">
        <v>386</v>
      </c>
      <c r="D243" s="33">
        <v>1979</v>
      </c>
      <c r="E243" s="36" t="s">
        <v>19</v>
      </c>
      <c r="F243" s="37" t="s">
        <v>387</v>
      </c>
      <c r="G243" s="38">
        <v>0.021811342592592594</v>
      </c>
      <c r="H243" s="39">
        <v>325</v>
      </c>
      <c r="I243" s="38">
        <v>0.03947916666666667</v>
      </c>
      <c r="J243" s="39">
        <v>303</v>
      </c>
      <c r="K243" s="38">
        <v>0.05647337962962962</v>
      </c>
      <c r="L243" s="39">
        <v>269</v>
      </c>
      <c r="M243" s="40">
        <v>0.07304166666666667</v>
      </c>
      <c r="N243" s="41">
        <f t="shared" si="3"/>
        <v>0.02456712962962964</v>
      </c>
      <c r="O243" s="42">
        <v>0.07282291666666667</v>
      </c>
    </row>
    <row r="244" spans="1:15" ht="13.5">
      <c r="A244" s="33">
        <v>238</v>
      </c>
      <c r="B244" s="34">
        <v>253</v>
      </c>
      <c r="C244" s="35" t="s">
        <v>388</v>
      </c>
      <c r="D244" s="33">
        <v>1981</v>
      </c>
      <c r="E244" s="36" t="s">
        <v>19</v>
      </c>
      <c r="F244" s="37" t="s">
        <v>389</v>
      </c>
      <c r="G244" s="38">
        <v>0.019914351851851853</v>
      </c>
      <c r="H244" s="39">
        <v>206</v>
      </c>
      <c r="I244" s="38">
        <v>0.03697106481481482</v>
      </c>
      <c r="J244" s="39">
        <v>215</v>
      </c>
      <c r="K244" s="38">
        <v>0.05480092592592593</v>
      </c>
      <c r="L244" s="39">
        <v>233</v>
      </c>
      <c r="M244" s="40">
        <v>0.07304398148148149</v>
      </c>
      <c r="N244" s="41">
        <f t="shared" si="3"/>
        <v>0.024569444444444456</v>
      </c>
      <c r="O244" s="42">
        <v>0.0727974537037037</v>
      </c>
    </row>
    <row r="245" spans="1:15" ht="13.5">
      <c r="A245" s="33">
        <v>239</v>
      </c>
      <c r="B245" s="34">
        <v>265</v>
      </c>
      <c r="C245" s="35" t="s">
        <v>390</v>
      </c>
      <c r="D245" s="33">
        <v>1984</v>
      </c>
      <c r="E245" s="36" t="s">
        <v>19</v>
      </c>
      <c r="F245" s="37" t="s">
        <v>391</v>
      </c>
      <c r="G245" s="38">
        <v>0.02139699074074074</v>
      </c>
      <c r="H245" s="39">
        <v>305</v>
      </c>
      <c r="I245" s="38">
        <v>0.03899074074074074</v>
      </c>
      <c r="J245" s="39">
        <v>285</v>
      </c>
      <c r="K245" s="38">
        <v>0.05654861111111111</v>
      </c>
      <c r="L245" s="39">
        <v>270</v>
      </c>
      <c r="M245" s="40">
        <v>0.07313425925925926</v>
      </c>
      <c r="N245" s="41">
        <f t="shared" si="3"/>
        <v>0.02465972222222223</v>
      </c>
      <c r="O245" s="42">
        <v>0.07297685185185185</v>
      </c>
    </row>
    <row r="246" spans="1:15" ht="13.5">
      <c r="A246" s="33">
        <v>240</v>
      </c>
      <c r="B246" s="34">
        <v>209</v>
      </c>
      <c r="C246" s="35" t="s">
        <v>392</v>
      </c>
      <c r="D246" s="33">
        <v>1982</v>
      </c>
      <c r="E246" s="36" t="s">
        <v>19</v>
      </c>
      <c r="F246" s="37" t="s">
        <v>248</v>
      </c>
      <c r="G246" s="38">
        <v>0.018686342592592595</v>
      </c>
      <c r="H246" s="39">
        <v>131</v>
      </c>
      <c r="I246" s="38">
        <v>0.035436342592592596</v>
      </c>
      <c r="J246" s="39">
        <v>160</v>
      </c>
      <c r="K246" s="38">
        <v>0.053403935185185186</v>
      </c>
      <c r="L246" s="39">
        <v>202</v>
      </c>
      <c r="M246" s="40">
        <v>0.07317824074074074</v>
      </c>
      <c r="N246" s="41">
        <f t="shared" si="3"/>
        <v>0.024703703703703707</v>
      </c>
      <c r="O246" s="42">
        <v>0.07304629629629629</v>
      </c>
    </row>
    <row r="247" spans="1:15" ht="13.5">
      <c r="A247" s="33">
        <v>241</v>
      </c>
      <c r="B247" s="34">
        <v>548</v>
      </c>
      <c r="C247" s="35" t="s">
        <v>393</v>
      </c>
      <c r="D247" s="33">
        <v>1971</v>
      </c>
      <c r="E247" s="36" t="s">
        <v>19</v>
      </c>
      <c r="F247" s="37"/>
      <c r="G247" s="38">
        <v>0.020679398148148148</v>
      </c>
      <c r="H247" s="39">
        <v>244</v>
      </c>
      <c r="I247" s="38">
        <v>0.038050925925925926</v>
      </c>
      <c r="J247" s="39">
        <v>251</v>
      </c>
      <c r="K247" s="38">
        <v>0.05576388888888889</v>
      </c>
      <c r="L247" s="39">
        <v>263</v>
      </c>
      <c r="M247" s="40">
        <v>0.07318287037037037</v>
      </c>
      <c r="N247" s="41">
        <f t="shared" si="3"/>
        <v>0.02470833333333334</v>
      </c>
      <c r="O247" s="42">
        <v>0.07285648148148148</v>
      </c>
    </row>
    <row r="248" spans="1:15" ht="13.5">
      <c r="A248" s="33">
        <v>242</v>
      </c>
      <c r="B248" s="34">
        <v>347</v>
      </c>
      <c r="C248" s="35" t="s">
        <v>394</v>
      </c>
      <c r="D248" s="33">
        <v>1992</v>
      </c>
      <c r="E248" s="36" t="s">
        <v>19</v>
      </c>
      <c r="F248" s="37" t="s">
        <v>395</v>
      </c>
      <c r="G248" s="38">
        <v>0.020858796296296295</v>
      </c>
      <c r="H248" s="39">
        <v>264</v>
      </c>
      <c r="I248" s="38">
        <v>0.03826851851851852</v>
      </c>
      <c r="J248" s="39">
        <v>267</v>
      </c>
      <c r="K248" s="38">
        <v>0.055663194444444446</v>
      </c>
      <c r="L248" s="39">
        <v>255</v>
      </c>
      <c r="M248" s="40">
        <v>0.0733125</v>
      </c>
      <c r="N248" s="41">
        <f t="shared" si="3"/>
        <v>0.02483796296296297</v>
      </c>
      <c r="O248" s="42">
        <v>0.07303703703703704</v>
      </c>
    </row>
    <row r="249" spans="1:15" ht="13.5">
      <c r="A249" s="33">
        <v>243</v>
      </c>
      <c r="B249" s="34">
        <v>501</v>
      </c>
      <c r="C249" s="35" t="s">
        <v>396</v>
      </c>
      <c r="D249" s="33">
        <v>1990</v>
      </c>
      <c r="E249" s="36" t="s">
        <v>397</v>
      </c>
      <c r="F249" s="37" t="s">
        <v>398</v>
      </c>
      <c r="G249" s="38">
        <v>0.019851851851851853</v>
      </c>
      <c r="H249" s="39">
        <v>185</v>
      </c>
      <c r="I249" s="38">
        <v>0.03649305555555555</v>
      </c>
      <c r="J249" s="39">
        <v>193</v>
      </c>
      <c r="K249" s="38">
        <v>0.0546875</v>
      </c>
      <c r="L249" s="39">
        <v>229</v>
      </c>
      <c r="M249" s="40">
        <v>0.0733275462962963</v>
      </c>
      <c r="N249" s="41">
        <f t="shared" si="3"/>
        <v>0.02485300925925927</v>
      </c>
      <c r="O249" s="42">
        <v>0.0732476851851852</v>
      </c>
    </row>
    <row r="250" spans="1:15" ht="13.5">
      <c r="A250" s="33">
        <v>244</v>
      </c>
      <c r="B250" s="34">
        <v>659</v>
      </c>
      <c r="C250" s="35" t="s">
        <v>399</v>
      </c>
      <c r="D250" s="33">
        <v>1954</v>
      </c>
      <c r="E250" s="36" t="s">
        <v>226</v>
      </c>
      <c r="F250" s="37" t="s">
        <v>400</v>
      </c>
      <c r="G250" s="38">
        <v>0.02087268518518519</v>
      </c>
      <c r="H250" s="39">
        <v>267</v>
      </c>
      <c r="I250" s="38">
        <v>0.03838078703703703</v>
      </c>
      <c r="J250" s="39">
        <v>274</v>
      </c>
      <c r="K250" s="38">
        <v>0.05575115740740741</v>
      </c>
      <c r="L250" s="39">
        <v>262</v>
      </c>
      <c r="M250" s="40">
        <v>0.07342129629629629</v>
      </c>
      <c r="N250" s="41">
        <f t="shared" si="3"/>
        <v>0.02494675925925926</v>
      </c>
      <c r="O250" s="42">
        <v>0.07328356481481481</v>
      </c>
    </row>
    <row r="251" spans="1:15" ht="13.5">
      <c r="A251" s="33">
        <v>245</v>
      </c>
      <c r="B251" s="34">
        <v>564</v>
      </c>
      <c r="C251" s="35" t="s">
        <v>401</v>
      </c>
      <c r="D251" s="33">
        <v>1996</v>
      </c>
      <c r="E251" s="36" t="s">
        <v>19</v>
      </c>
      <c r="F251" s="37" t="s">
        <v>129</v>
      </c>
      <c r="G251" s="38">
        <v>0.019887731481481482</v>
      </c>
      <c r="H251" s="39">
        <v>194</v>
      </c>
      <c r="I251" s="38">
        <v>0.036474537037037034</v>
      </c>
      <c r="J251" s="39">
        <v>185</v>
      </c>
      <c r="K251" s="38">
        <v>0.05362384259259259</v>
      </c>
      <c r="L251" s="39">
        <v>206</v>
      </c>
      <c r="M251" s="40">
        <v>0.07352430555555556</v>
      </c>
      <c r="N251" s="41">
        <f t="shared" si="3"/>
        <v>0.025049768518518527</v>
      </c>
      <c r="O251" s="42">
        <v>0.07343171296296297</v>
      </c>
    </row>
    <row r="252" spans="1:15" ht="13.5">
      <c r="A252" s="33">
        <v>246</v>
      </c>
      <c r="B252" s="34">
        <v>664</v>
      </c>
      <c r="C252" s="35" t="s">
        <v>402</v>
      </c>
      <c r="D252" s="33">
        <v>1995</v>
      </c>
      <c r="E252" s="36" t="s">
        <v>403</v>
      </c>
      <c r="F252" s="37"/>
      <c r="G252" s="38">
        <v>0.02095138888888889</v>
      </c>
      <c r="H252" s="39">
        <v>273</v>
      </c>
      <c r="I252" s="38">
        <v>0.03764467592592593</v>
      </c>
      <c r="J252" s="39">
        <v>241</v>
      </c>
      <c r="K252" s="38">
        <v>0.05480555555555555</v>
      </c>
      <c r="L252" s="39">
        <v>235</v>
      </c>
      <c r="M252" s="40">
        <v>0.07359953703703703</v>
      </c>
      <c r="N252" s="41">
        <f t="shared" si="3"/>
        <v>0.025125</v>
      </c>
      <c r="O252" s="42">
        <v>0.07338194444444444</v>
      </c>
    </row>
    <row r="253" spans="1:15" ht="13.5">
      <c r="A253" s="33">
        <v>247</v>
      </c>
      <c r="B253" s="34">
        <v>367</v>
      </c>
      <c r="C253" s="35" t="s">
        <v>404</v>
      </c>
      <c r="D253" s="33">
        <v>1986</v>
      </c>
      <c r="E253" s="36" t="s">
        <v>19</v>
      </c>
      <c r="F253" s="37"/>
      <c r="G253" s="38">
        <v>0.02044212962962963</v>
      </c>
      <c r="H253" s="39">
        <v>231</v>
      </c>
      <c r="I253" s="38">
        <v>0.03698611111111111</v>
      </c>
      <c r="J253" s="39">
        <v>216</v>
      </c>
      <c r="K253" s="38">
        <v>0.05440277777777778</v>
      </c>
      <c r="L253" s="39">
        <v>223</v>
      </c>
      <c r="M253" s="40">
        <v>0.07364583333333334</v>
      </c>
      <c r="N253" s="41">
        <f t="shared" si="3"/>
        <v>0.02517129629629631</v>
      </c>
      <c r="O253" s="42">
        <v>0.07342708333333334</v>
      </c>
    </row>
    <row r="254" spans="1:15" ht="13.5">
      <c r="A254" s="33">
        <v>248</v>
      </c>
      <c r="B254" s="34">
        <v>293</v>
      </c>
      <c r="C254" s="35" t="s">
        <v>405</v>
      </c>
      <c r="D254" s="33">
        <v>1969</v>
      </c>
      <c r="E254" s="36" t="s">
        <v>19</v>
      </c>
      <c r="F254" s="37" t="s">
        <v>406</v>
      </c>
      <c r="G254" s="38">
        <v>0.02119560185185185</v>
      </c>
      <c r="H254" s="39">
        <v>287</v>
      </c>
      <c r="I254" s="38">
        <v>0.03867939814814814</v>
      </c>
      <c r="J254" s="39">
        <v>277</v>
      </c>
      <c r="K254" s="38">
        <v>0.055976851851851854</v>
      </c>
      <c r="L254" s="39">
        <v>265</v>
      </c>
      <c r="M254" s="40">
        <v>0.07391782407407409</v>
      </c>
      <c r="N254" s="41">
        <f t="shared" si="3"/>
        <v>0.025443287037037056</v>
      </c>
      <c r="O254" s="42">
        <v>0.07348611111111113</v>
      </c>
    </row>
    <row r="255" spans="1:15" ht="13.5">
      <c r="A255" s="33">
        <v>249</v>
      </c>
      <c r="B255" s="34">
        <v>491</v>
      </c>
      <c r="C255" s="35" t="s">
        <v>407</v>
      </c>
      <c r="D255" s="33">
        <v>1986</v>
      </c>
      <c r="E255" s="36" t="s">
        <v>19</v>
      </c>
      <c r="F255" s="37"/>
      <c r="G255" s="38">
        <v>0.020340277777777777</v>
      </c>
      <c r="H255" s="39">
        <v>227</v>
      </c>
      <c r="I255" s="38">
        <v>0.03763425925925926</v>
      </c>
      <c r="J255" s="39">
        <v>238</v>
      </c>
      <c r="K255" s="38">
        <v>0.05548263888888889</v>
      </c>
      <c r="L255" s="39">
        <v>248</v>
      </c>
      <c r="M255" s="40">
        <v>0.07408101851851852</v>
      </c>
      <c r="N255" s="41">
        <f t="shared" si="3"/>
        <v>0.025606481481481487</v>
      </c>
      <c r="O255" s="42">
        <v>0.07391666666666667</v>
      </c>
    </row>
    <row r="256" spans="1:15" ht="13.5">
      <c r="A256" s="33">
        <v>250</v>
      </c>
      <c r="B256" s="34">
        <v>622</v>
      </c>
      <c r="C256" s="35" t="s">
        <v>408</v>
      </c>
      <c r="D256" s="33">
        <v>1985</v>
      </c>
      <c r="E256" s="36" t="s">
        <v>19</v>
      </c>
      <c r="F256" s="37"/>
      <c r="G256" s="38">
        <v>0.019577546296296298</v>
      </c>
      <c r="H256" s="39">
        <v>173</v>
      </c>
      <c r="I256" s="38">
        <v>0.036523148148148145</v>
      </c>
      <c r="J256" s="39">
        <v>202</v>
      </c>
      <c r="K256" s="38">
        <v>0.05432638888888889</v>
      </c>
      <c r="L256" s="39">
        <v>220</v>
      </c>
      <c r="M256" s="40">
        <v>0.07410416666666667</v>
      </c>
      <c r="N256" s="41">
        <f t="shared" si="3"/>
        <v>0.025629629629629634</v>
      </c>
      <c r="O256" s="42">
        <v>0.07392939814814815</v>
      </c>
    </row>
    <row r="257" spans="1:15" ht="13.5">
      <c r="A257" s="33">
        <v>251</v>
      </c>
      <c r="B257" s="34">
        <v>299</v>
      </c>
      <c r="C257" s="35" t="s">
        <v>409</v>
      </c>
      <c r="D257" s="33">
        <v>1988</v>
      </c>
      <c r="E257" s="36" t="s">
        <v>27</v>
      </c>
      <c r="F257" s="37"/>
      <c r="G257" s="38">
        <v>0.022331018518518517</v>
      </c>
      <c r="H257" s="39">
        <v>366</v>
      </c>
      <c r="I257" s="38">
        <v>0.04010300925925926</v>
      </c>
      <c r="J257" s="39">
        <v>340</v>
      </c>
      <c r="K257" s="38">
        <v>0.05769791666666666</v>
      </c>
      <c r="L257" s="39">
        <v>288</v>
      </c>
      <c r="M257" s="40">
        <v>0.07413773148148149</v>
      </c>
      <c r="N257" s="41">
        <f t="shared" si="3"/>
        <v>0.02566319444444446</v>
      </c>
      <c r="O257" s="42">
        <v>0.07380671296296297</v>
      </c>
    </row>
    <row r="258" spans="1:15" ht="13.5">
      <c r="A258" s="33">
        <v>252</v>
      </c>
      <c r="B258" s="34">
        <v>311</v>
      </c>
      <c r="C258" s="35" t="s">
        <v>410</v>
      </c>
      <c r="D258" s="33">
        <v>1982</v>
      </c>
      <c r="E258" s="36" t="s">
        <v>19</v>
      </c>
      <c r="F258" s="37"/>
      <c r="G258" s="38">
        <v>0.020376157407407405</v>
      </c>
      <c r="H258" s="39">
        <v>229</v>
      </c>
      <c r="I258" s="38">
        <v>0.03673842592592593</v>
      </c>
      <c r="J258" s="39">
        <v>213</v>
      </c>
      <c r="K258" s="38">
        <v>0.05398726851851852</v>
      </c>
      <c r="L258" s="39">
        <v>212</v>
      </c>
      <c r="M258" s="40">
        <v>0.07419097222222222</v>
      </c>
      <c r="N258" s="41">
        <f t="shared" si="3"/>
        <v>0.02571643518518519</v>
      </c>
      <c r="O258" s="42">
        <v>0.07377662037037037</v>
      </c>
    </row>
    <row r="259" spans="1:15" ht="13.5">
      <c r="A259" s="33">
        <v>253</v>
      </c>
      <c r="B259" s="34">
        <v>150</v>
      </c>
      <c r="C259" s="35" t="s">
        <v>411</v>
      </c>
      <c r="D259" s="33">
        <v>1967</v>
      </c>
      <c r="E259" s="36" t="s">
        <v>19</v>
      </c>
      <c r="F259" s="37"/>
      <c r="G259" s="38">
        <v>0.01955787037037037</v>
      </c>
      <c r="H259" s="39">
        <v>171</v>
      </c>
      <c r="I259" s="38">
        <v>0.03704398148148148</v>
      </c>
      <c r="J259" s="39">
        <v>219</v>
      </c>
      <c r="K259" s="38">
        <v>0.055405092592592596</v>
      </c>
      <c r="L259" s="39">
        <v>243</v>
      </c>
      <c r="M259" s="40">
        <v>0.07430092592592592</v>
      </c>
      <c r="N259" s="41">
        <f t="shared" si="3"/>
        <v>0.025826388888888892</v>
      </c>
      <c r="O259" s="42">
        <v>0.0742650462962963</v>
      </c>
    </row>
    <row r="260" spans="1:15" ht="13.5">
      <c r="A260" s="33">
        <v>254</v>
      </c>
      <c r="B260" s="34">
        <v>341</v>
      </c>
      <c r="C260" s="35" t="s">
        <v>412</v>
      </c>
      <c r="D260" s="33">
        <v>1988</v>
      </c>
      <c r="E260" s="36" t="s">
        <v>413</v>
      </c>
      <c r="F260" s="37" t="s">
        <v>163</v>
      </c>
      <c r="G260" s="38">
        <v>0.01987962962962963</v>
      </c>
      <c r="H260" s="39">
        <v>188</v>
      </c>
      <c r="I260" s="38">
        <v>0.036575231481481486</v>
      </c>
      <c r="J260" s="39">
        <v>206</v>
      </c>
      <c r="K260" s="38">
        <v>0.05482986111111111</v>
      </c>
      <c r="L260" s="39">
        <v>236</v>
      </c>
      <c r="M260" s="40">
        <v>0.0743414351851852</v>
      </c>
      <c r="N260" s="41">
        <f t="shared" si="3"/>
        <v>0.025866898148148167</v>
      </c>
      <c r="O260" s="42">
        <v>0.07420254629629632</v>
      </c>
    </row>
    <row r="261" spans="1:15" ht="13.5">
      <c r="A261" s="33">
        <v>255</v>
      </c>
      <c r="B261" s="34">
        <v>289</v>
      </c>
      <c r="C261" s="35" t="s">
        <v>414</v>
      </c>
      <c r="D261" s="33">
        <v>1983</v>
      </c>
      <c r="E261" s="36" t="s">
        <v>19</v>
      </c>
      <c r="F261" s="37" t="s">
        <v>415</v>
      </c>
      <c r="G261" s="38">
        <v>0.021833333333333333</v>
      </c>
      <c r="H261" s="39">
        <v>326</v>
      </c>
      <c r="I261" s="38">
        <v>0.03955092592592593</v>
      </c>
      <c r="J261" s="39">
        <v>309</v>
      </c>
      <c r="K261" s="38">
        <v>0.05700347222222222</v>
      </c>
      <c r="L261" s="39">
        <v>277</v>
      </c>
      <c r="M261" s="40">
        <v>0.07439120370370371</v>
      </c>
      <c r="N261" s="41">
        <f t="shared" si="3"/>
        <v>0.025916666666666678</v>
      </c>
      <c r="O261" s="42">
        <v>0.07388888888888889</v>
      </c>
    </row>
    <row r="262" spans="1:15" ht="13.5">
      <c r="A262" s="33">
        <v>256</v>
      </c>
      <c r="B262" s="34">
        <v>325</v>
      </c>
      <c r="C262" s="35" t="s">
        <v>416</v>
      </c>
      <c r="D262" s="33">
        <v>1960</v>
      </c>
      <c r="E262" s="36" t="s">
        <v>211</v>
      </c>
      <c r="F262" s="37"/>
      <c r="G262" s="38">
        <v>0.020880787037037038</v>
      </c>
      <c r="H262" s="39">
        <v>268</v>
      </c>
      <c r="I262" s="38">
        <v>0.03825694444444445</v>
      </c>
      <c r="J262" s="39">
        <v>262</v>
      </c>
      <c r="K262" s="38">
        <v>0.05568865740740741</v>
      </c>
      <c r="L262" s="39">
        <v>258</v>
      </c>
      <c r="M262" s="40">
        <v>0.07442129629629629</v>
      </c>
      <c r="N262" s="41">
        <f t="shared" si="3"/>
        <v>0.02594675925925926</v>
      </c>
      <c r="O262" s="42">
        <v>0.07419097222222222</v>
      </c>
    </row>
    <row r="263" spans="1:15" ht="13.5">
      <c r="A263" s="33">
        <v>257</v>
      </c>
      <c r="B263" s="34">
        <v>87</v>
      </c>
      <c r="C263" s="35" t="s">
        <v>417</v>
      </c>
      <c r="D263" s="33">
        <v>1976</v>
      </c>
      <c r="E263" s="36" t="s">
        <v>19</v>
      </c>
      <c r="F263" s="37" t="s">
        <v>418</v>
      </c>
      <c r="G263" s="38">
        <v>0.021538194444444447</v>
      </c>
      <c r="H263" s="39">
        <v>309</v>
      </c>
      <c r="I263" s="38">
        <v>0.039546296296296295</v>
      </c>
      <c r="J263" s="39">
        <v>308</v>
      </c>
      <c r="K263" s="38">
        <v>0.05713541666666666</v>
      </c>
      <c r="L263" s="39">
        <v>281</v>
      </c>
      <c r="M263" s="40">
        <v>0.0745</v>
      </c>
      <c r="N263" s="41">
        <f t="shared" si="3"/>
        <v>0.026025462962962966</v>
      </c>
      <c r="O263" s="42">
        <v>0.07415972222222222</v>
      </c>
    </row>
    <row r="264" spans="1:15" ht="13.5">
      <c r="A264" s="33">
        <v>258</v>
      </c>
      <c r="B264" s="34">
        <v>80</v>
      </c>
      <c r="C264" s="35" t="s">
        <v>419</v>
      </c>
      <c r="D264" s="33">
        <v>1978</v>
      </c>
      <c r="E264" s="36" t="s">
        <v>19</v>
      </c>
      <c r="F264" s="37" t="s">
        <v>81</v>
      </c>
      <c r="G264" s="38">
        <v>0.021341435185185182</v>
      </c>
      <c r="H264" s="39">
        <v>300</v>
      </c>
      <c r="I264" s="38">
        <v>0.038809027777777776</v>
      </c>
      <c r="J264" s="39">
        <v>282</v>
      </c>
      <c r="K264" s="38">
        <v>0.0569375</v>
      </c>
      <c r="L264" s="39">
        <v>276</v>
      </c>
      <c r="M264" s="40">
        <v>0.07476967592592593</v>
      </c>
      <c r="N264" s="41">
        <f aca="true" t="shared" si="4" ref="N264:N327">M264-$M$7</f>
        <v>0.026295138888888896</v>
      </c>
      <c r="O264" s="42">
        <v>0.07449189814814815</v>
      </c>
    </row>
    <row r="265" spans="1:15" ht="13.5">
      <c r="A265" s="33">
        <v>259</v>
      </c>
      <c r="B265" s="34">
        <v>276</v>
      </c>
      <c r="C265" s="35" t="s">
        <v>420</v>
      </c>
      <c r="D265" s="33">
        <v>1971</v>
      </c>
      <c r="E265" s="36" t="s">
        <v>27</v>
      </c>
      <c r="F265" s="37" t="s">
        <v>421</v>
      </c>
      <c r="G265" s="38">
        <v>0.02137384259259259</v>
      </c>
      <c r="H265" s="39">
        <v>303</v>
      </c>
      <c r="I265" s="38">
        <v>0.038893518518518515</v>
      </c>
      <c r="J265" s="39">
        <v>284</v>
      </c>
      <c r="K265" s="38">
        <v>0.05660532407407407</v>
      </c>
      <c r="L265" s="39">
        <v>271</v>
      </c>
      <c r="M265" s="40">
        <v>0.07478009259259259</v>
      </c>
      <c r="N265" s="41">
        <f t="shared" si="4"/>
        <v>0.02630555555555556</v>
      </c>
      <c r="O265" s="42">
        <v>0.07446643518518518</v>
      </c>
    </row>
    <row r="266" spans="1:15" ht="13.5">
      <c r="A266" s="33">
        <v>260</v>
      </c>
      <c r="B266" s="34">
        <v>203</v>
      </c>
      <c r="C266" s="35" t="s">
        <v>422</v>
      </c>
      <c r="D266" s="33">
        <v>1991</v>
      </c>
      <c r="E266" s="36" t="s">
        <v>19</v>
      </c>
      <c r="F266" s="37"/>
      <c r="G266" s="38">
        <v>0.018974537037037036</v>
      </c>
      <c r="H266" s="39">
        <v>140</v>
      </c>
      <c r="I266" s="38">
        <v>0.03529861111111111</v>
      </c>
      <c r="J266" s="39">
        <v>148</v>
      </c>
      <c r="K266" s="38">
        <v>0.052994212962962965</v>
      </c>
      <c r="L266" s="39">
        <v>181</v>
      </c>
      <c r="M266" s="40">
        <v>0.07484259259259259</v>
      </c>
      <c r="N266" s="41">
        <f t="shared" si="4"/>
        <v>0.026368055555555554</v>
      </c>
      <c r="O266" s="42">
        <v>0.07465046296296296</v>
      </c>
    </row>
    <row r="267" spans="1:15" ht="13.5">
      <c r="A267" s="33">
        <v>261</v>
      </c>
      <c r="B267" s="34">
        <v>291</v>
      </c>
      <c r="C267" s="35" t="s">
        <v>423</v>
      </c>
      <c r="D267" s="33">
        <v>1988</v>
      </c>
      <c r="E267" s="36" t="s">
        <v>424</v>
      </c>
      <c r="F267" s="37"/>
      <c r="G267" s="38">
        <v>0.021324074074074075</v>
      </c>
      <c r="H267" s="39">
        <v>295</v>
      </c>
      <c r="I267" s="38">
        <v>0.03871875</v>
      </c>
      <c r="J267" s="39">
        <v>280</v>
      </c>
      <c r="K267" s="38">
        <v>0.05639004629629629</v>
      </c>
      <c r="L267" s="39">
        <v>268</v>
      </c>
      <c r="M267" s="40">
        <v>0.0748900462962963</v>
      </c>
      <c r="N267" s="41">
        <f t="shared" si="4"/>
        <v>0.026415509259259264</v>
      </c>
      <c r="O267" s="42">
        <v>0.07447106481481482</v>
      </c>
    </row>
    <row r="268" spans="1:15" ht="13.5">
      <c r="A268" s="33">
        <v>262</v>
      </c>
      <c r="B268" s="34">
        <v>207</v>
      </c>
      <c r="C268" s="35" t="s">
        <v>425</v>
      </c>
      <c r="D268" s="33">
        <v>1955</v>
      </c>
      <c r="E268" s="36" t="s">
        <v>19</v>
      </c>
      <c r="F268" s="37" t="s">
        <v>426</v>
      </c>
      <c r="G268" s="38">
        <v>0.019945601851851853</v>
      </c>
      <c r="H268" s="39">
        <v>213</v>
      </c>
      <c r="I268" s="38">
        <v>0.03740046296296296</v>
      </c>
      <c r="J268" s="39">
        <v>227</v>
      </c>
      <c r="K268" s="38">
        <v>0.055690972222222225</v>
      </c>
      <c r="L268" s="39">
        <v>259</v>
      </c>
      <c r="M268" s="40">
        <v>0.07491435185185186</v>
      </c>
      <c r="N268" s="41">
        <f t="shared" si="4"/>
        <v>0.026439814814814826</v>
      </c>
      <c r="O268" s="42">
        <v>0.07466203703703704</v>
      </c>
    </row>
    <row r="269" spans="1:15" ht="13.5">
      <c r="A269" s="33">
        <v>263</v>
      </c>
      <c r="B269" s="34">
        <v>8</v>
      </c>
      <c r="C269" s="35" t="s">
        <v>427</v>
      </c>
      <c r="D269" s="33">
        <v>1956</v>
      </c>
      <c r="E269" s="36" t="s">
        <v>428</v>
      </c>
      <c r="F269" s="37" t="s">
        <v>429</v>
      </c>
      <c r="G269" s="38">
        <v>0.019304398148148147</v>
      </c>
      <c r="H269" s="39">
        <v>161</v>
      </c>
      <c r="I269" s="38">
        <v>0.03657638888888889</v>
      </c>
      <c r="J269" s="39">
        <v>207</v>
      </c>
      <c r="K269" s="38">
        <v>0.0553761574074074</v>
      </c>
      <c r="L269" s="39">
        <v>242</v>
      </c>
      <c r="M269" s="40">
        <v>0.07494675925925925</v>
      </c>
      <c r="N269" s="41">
        <f t="shared" si="4"/>
        <v>0.026472222222222223</v>
      </c>
      <c r="O269" s="42">
        <v>0.07491435185185184</v>
      </c>
    </row>
    <row r="270" spans="1:15" ht="13.5">
      <c r="A270" s="33">
        <v>264</v>
      </c>
      <c r="B270" s="34">
        <v>398</v>
      </c>
      <c r="C270" s="35" t="s">
        <v>430</v>
      </c>
      <c r="D270" s="33">
        <v>1982</v>
      </c>
      <c r="E270" s="36" t="s">
        <v>19</v>
      </c>
      <c r="F270" s="37" t="s">
        <v>431</v>
      </c>
      <c r="G270" s="38">
        <v>0.021332175925925928</v>
      </c>
      <c r="H270" s="39">
        <v>298</v>
      </c>
      <c r="I270" s="38">
        <v>0.03901157407407408</v>
      </c>
      <c r="J270" s="39">
        <v>286</v>
      </c>
      <c r="K270" s="38">
        <v>0.056644675925925925</v>
      </c>
      <c r="L270" s="39">
        <v>273</v>
      </c>
      <c r="M270" s="40">
        <v>0.07494791666666667</v>
      </c>
      <c r="N270" s="41">
        <f t="shared" si="4"/>
        <v>0.02647337962962964</v>
      </c>
      <c r="O270" s="42">
        <v>0.07479282407407407</v>
      </c>
    </row>
    <row r="271" spans="1:15" ht="13.5">
      <c r="A271" s="33">
        <v>265</v>
      </c>
      <c r="B271" s="34">
        <v>635</v>
      </c>
      <c r="C271" s="35" t="s">
        <v>432</v>
      </c>
      <c r="D271" s="33">
        <v>1982</v>
      </c>
      <c r="E271" s="36" t="s">
        <v>19</v>
      </c>
      <c r="F271" s="37"/>
      <c r="G271" s="38">
        <v>0.02051388888888889</v>
      </c>
      <c r="H271" s="39">
        <v>233</v>
      </c>
      <c r="I271" s="38">
        <v>0.03761574074074074</v>
      </c>
      <c r="J271" s="39">
        <v>236</v>
      </c>
      <c r="K271" s="38">
        <v>0.05568171296296296</v>
      </c>
      <c r="L271" s="39">
        <v>257</v>
      </c>
      <c r="M271" s="40">
        <v>0.07495717592592592</v>
      </c>
      <c r="N271" s="41">
        <f t="shared" si="4"/>
        <v>0.02648263888888889</v>
      </c>
      <c r="O271" s="42">
        <v>0.0747511574074074</v>
      </c>
    </row>
    <row r="272" spans="1:15" ht="13.5">
      <c r="A272" s="33">
        <v>266</v>
      </c>
      <c r="B272" s="34">
        <v>434</v>
      </c>
      <c r="C272" s="35" t="s">
        <v>433</v>
      </c>
      <c r="D272" s="33">
        <v>1986</v>
      </c>
      <c r="E272" s="36" t="s">
        <v>19</v>
      </c>
      <c r="F272" s="37"/>
      <c r="G272" s="38">
        <v>0.023085648148148147</v>
      </c>
      <c r="H272" s="39">
        <v>400</v>
      </c>
      <c r="I272" s="38">
        <v>0.04144097222222222</v>
      </c>
      <c r="J272" s="39">
        <v>375</v>
      </c>
      <c r="K272" s="38">
        <v>0.058400462962962967</v>
      </c>
      <c r="L272" s="39">
        <v>323</v>
      </c>
      <c r="M272" s="40">
        <v>0.07519675925925927</v>
      </c>
      <c r="N272" s="41">
        <f t="shared" si="4"/>
        <v>0.026722222222222237</v>
      </c>
      <c r="O272" s="42">
        <v>0.07492939814814815</v>
      </c>
    </row>
    <row r="273" spans="1:15" ht="13.5">
      <c r="A273" s="33">
        <v>267</v>
      </c>
      <c r="B273" s="34">
        <v>391</v>
      </c>
      <c r="C273" s="35" t="s">
        <v>434</v>
      </c>
      <c r="D273" s="33">
        <v>1995</v>
      </c>
      <c r="E273" s="36" t="s">
        <v>27</v>
      </c>
      <c r="F273" s="37"/>
      <c r="G273" s="38">
        <v>0.02128935185185185</v>
      </c>
      <c r="H273" s="39">
        <v>291</v>
      </c>
      <c r="I273" s="38">
        <v>0.038239583333333334</v>
      </c>
      <c r="J273" s="39">
        <v>260</v>
      </c>
      <c r="K273" s="38">
        <v>0.05569560185185185</v>
      </c>
      <c r="L273" s="39">
        <v>260</v>
      </c>
      <c r="M273" s="40">
        <v>0.07520601851851852</v>
      </c>
      <c r="N273" s="41">
        <f t="shared" si="4"/>
        <v>0.026731481481481488</v>
      </c>
      <c r="O273" s="42">
        <v>0.07473032407407408</v>
      </c>
    </row>
    <row r="274" spans="1:15" ht="13.5">
      <c r="A274" s="33">
        <v>268</v>
      </c>
      <c r="B274" s="34">
        <v>601</v>
      </c>
      <c r="C274" s="35" t="s">
        <v>435</v>
      </c>
      <c r="D274" s="33">
        <v>1971</v>
      </c>
      <c r="E274" s="36" t="s">
        <v>19</v>
      </c>
      <c r="F274" s="37"/>
      <c r="G274" s="38">
        <v>0.019887731481481482</v>
      </c>
      <c r="H274" s="39">
        <v>195</v>
      </c>
      <c r="I274" s="38">
        <v>0.0378900462962963</v>
      </c>
      <c r="J274" s="39">
        <v>247</v>
      </c>
      <c r="K274" s="38">
        <v>0.056646990740740734</v>
      </c>
      <c r="L274" s="39">
        <v>274</v>
      </c>
      <c r="M274" s="40">
        <v>0.07529166666666666</v>
      </c>
      <c r="N274" s="41">
        <f t="shared" si="4"/>
        <v>0.026817129629629628</v>
      </c>
      <c r="O274" s="42">
        <v>0.07512962962962962</v>
      </c>
    </row>
    <row r="275" spans="1:15" ht="13.5">
      <c r="A275" s="33">
        <v>269</v>
      </c>
      <c r="B275" s="34">
        <v>116</v>
      </c>
      <c r="C275" s="35" t="s">
        <v>436</v>
      </c>
      <c r="D275" s="33">
        <v>1946</v>
      </c>
      <c r="E275" s="36" t="s">
        <v>437</v>
      </c>
      <c r="F275" s="37" t="s">
        <v>438</v>
      </c>
      <c r="G275" s="38">
        <v>0.022907407407407404</v>
      </c>
      <c r="H275" s="39">
        <v>387</v>
      </c>
      <c r="I275" s="38">
        <v>0.04113310185185185</v>
      </c>
      <c r="J275" s="39">
        <v>359</v>
      </c>
      <c r="K275" s="38">
        <v>0.05866319444444445</v>
      </c>
      <c r="L275" s="39">
        <v>331</v>
      </c>
      <c r="M275" s="40">
        <v>0.07531018518518519</v>
      </c>
      <c r="N275" s="41">
        <f t="shared" si="4"/>
        <v>0.026835648148148157</v>
      </c>
      <c r="O275" s="42">
        <v>0.07496643518518518</v>
      </c>
    </row>
    <row r="276" spans="1:15" ht="13.5">
      <c r="A276" s="33">
        <v>270</v>
      </c>
      <c r="B276" s="34">
        <v>503</v>
      </c>
      <c r="C276" s="35" t="s">
        <v>439</v>
      </c>
      <c r="D276" s="33">
        <v>1975</v>
      </c>
      <c r="E276" s="36" t="s">
        <v>19</v>
      </c>
      <c r="F276" s="37"/>
      <c r="G276" s="38">
        <v>0.02299652777777778</v>
      </c>
      <c r="H276" s="39">
        <v>392</v>
      </c>
      <c r="I276" s="38">
        <v>0.04143171296296296</v>
      </c>
      <c r="J276" s="39">
        <v>374</v>
      </c>
      <c r="K276" s="38">
        <v>0.058966435185185184</v>
      </c>
      <c r="L276" s="39">
        <v>337</v>
      </c>
      <c r="M276" s="40">
        <v>0.07531597222222222</v>
      </c>
      <c r="N276" s="41">
        <f t="shared" si="4"/>
        <v>0.02684143518518519</v>
      </c>
      <c r="O276" s="42">
        <v>0.0748888888888889</v>
      </c>
    </row>
    <row r="277" spans="1:15" ht="13.5">
      <c r="A277" s="33">
        <v>271</v>
      </c>
      <c r="B277" s="34">
        <v>86</v>
      </c>
      <c r="C277" s="35" t="s">
        <v>440</v>
      </c>
      <c r="D277" s="33">
        <v>1985</v>
      </c>
      <c r="E277" s="36" t="s">
        <v>19</v>
      </c>
      <c r="F277" s="37" t="s">
        <v>441</v>
      </c>
      <c r="G277" s="38">
        <v>0.023034722222222224</v>
      </c>
      <c r="H277" s="39">
        <v>394</v>
      </c>
      <c r="I277" s="38">
        <v>0.04113888888888889</v>
      </c>
      <c r="J277" s="39">
        <v>360</v>
      </c>
      <c r="K277" s="38">
        <v>0.05868055555555555</v>
      </c>
      <c r="L277" s="39">
        <v>334</v>
      </c>
      <c r="M277" s="40">
        <v>0.07536689814814815</v>
      </c>
      <c r="N277" s="41">
        <f t="shared" si="4"/>
        <v>0.026892361111111117</v>
      </c>
      <c r="O277" s="42">
        <v>0.07509375</v>
      </c>
    </row>
    <row r="278" spans="1:15" ht="13.5">
      <c r="A278" s="33">
        <v>272</v>
      </c>
      <c r="B278" s="34">
        <v>302</v>
      </c>
      <c r="C278" s="35" t="s">
        <v>442</v>
      </c>
      <c r="D278" s="33">
        <v>1972</v>
      </c>
      <c r="E278" s="36" t="s">
        <v>19</v>
      </c>
      <c r="F278" s="37"/>
      <c r="G278" s="38">
        <v>0.020721064814814814</v>
      </c>
      <c r="H278" s="39">
        <v>247</v>
      </c>
      <c r="I278" s="38">
        <v>0.03825</v>
      </c>
      <c r="J278" s="39">
        <v>261</v>
      </c>
      <c r="K278" s="38">
        <v>0.056295138888888895</v>
      </c>
      <c r="L278" s="39">
        <v>266</v>
      </c>
      <c r="M278" s="40">
        <v>0.07543634259259259</v>
      </c>
      <c r="N278" s="41">
        <f t="shared" si="4"/>
        <v>0.02696180555555556</v>
      </c>
      <c r="O278" s="42">
        <v>0.07532407407407407</v>
      </c>
    </row>
    <row r="279" spans="1:15" ht="13.5">
      <c r="A279" s="33">
        <v>273</v>
      </c>
      <c r="B279" s="34">
        <v>247</v>
      </c>
      <c r="C279" s="35" t="s">
        <v>443</v>
      </c>
      <c r="D279" s="33">
        <v>1982</v>
      </c>
      <c r="E279" s="36" t="s">
        <v>19</v>
      </c>
      <c r="F279" s="37" t="s">
        <v>444</v>
      </c>
      <c r="G279" s="38">
        <v>0.019342592592592592</v>
      </c>
      <c r="H279" s="39">
        <v>164</v>
      </c>
      <c r="I279" s="38">
        <v>0.03593402777777777</v>
      </c>
      <c r="J279" s="39">
        <v>175</v>
      </c>
      <c r="K279" s="38">
        <v>0.054375</v>
      </c>
      <c r="L279" s="39">
        <v>221</v>
      </c>
      <c r="M279" s="40">
        <v>0.07547337962962963</v>
      </c>
      <c r="N279" s="41">
        <f t="shared" si="4"/>
        <v>0.026998842592592602</v>
      </c>
      <c r="O279" s="42">
        <v>0.07534722222222223</v>
      </c>
    </row>
    <row r="280" spans="1:15" ht="13.5">
      <c r="A280" s="33">
        <v>274</v>
      </c>
      <c r="B280" s="34">
        <v>617</v>
      </c>
      <c r="C280" s="35" t="s">
        <v>445</v>
      </c>
      <c r="D280" s="33">
        <v>1989</v>
      </c>
      <c r="E280" s="36" t="s">
        <v>27</v>
      </c>
      <c r="F280" s="37"/>
      <c r="G280" s="38">
        <v>0.021532407407407406</v>
      </c>
      <c r="H280" s="39">
        <v>308</v>
      </c>
      <c r="I280" s="38">
        <v>0.039098379629629636</v>
      </c>
      <c r="J280" s="39">
        <v>293</v>
      </c>
      <c r="K280" s="38">
        <v>0.05709375</v>
      </c>
      <c r="L280" s="39">
        <v>279</v>
      </c>
      <c r="M280" s="40">
        <v>0.07549537037037037</v>
      </c>
      <c r="N280" s="41">
        <f t="shared" si="4"/>
        <v>0.027020833333333334</v>
      </c>
      <c r="O280" s="42">
        <v>0.07533333333333332</v>
      </c>
    </row>
    <row r="281" spans="1:15" ht="13.5">
      <c r="A281" s="33">
        <v>275</v>
      </c>
      <c r="B281" s="34">
        <v>512</v>
      </c>
      <c r="C281" s="35" t="s">
        <v>446</v>
      </c>
      <c r="D281" s="33">
        <v>1968</v>
      </c>
      <c r="E281" s="36" t="s">
        <v>19</v>
      </c>
      <c r="F281" s="37"/>
      <c r="G281" s="38">
        <v>0.021743055555555554</v>
      </c>
      <c r="H281" s="39">
        <v>320</v>
      </c>
      <c r="I281" s="38">
        <v>0.0394837962962963</v>
      </c>
      <c r="J281" s="39">
        <v>304</v>
      </c>
      <c r="K281" s="38">
        <v>0.05739699074074075</v>
      </c>
      <c r="L281" s="39">
        <v>284</v>
      </c>
      <c r="M281" s="40">
        <v>0.07550462962962963</v>
      </c>
      <c r="N281" s="41">
        <f t="shared" si="4"/>
        <v>0.0270300925925926</v>
      </c>
      <c r="O281" s="42">
        <v>0.07528587962962963</v>
      </c>
    </row>
    <row r="282" spans="1:15" ht="13.5">
      <c r="A282" s="33">
        <v>276</v>
      </c>
      <c r="B282" s="34">
        <v>286</v>
      </c>
      <c r="C282" s="35" t="s">
        <v>447</v>
      </c>
      <c r="D282" s="33">
        <v>1979</v>
      </c>
      <c r="E282" s="36" t="s">
        <v>19</v>
      </c>
      <c r="F282" s="37"/>
      <c r="G282" s="38">
        <v>0.021199074074074075</v>
      </c>
      <c r="H282" s="39">
        <v>288</v>
      </c>
      <c r="I282" s="38">
        <v>0.03870833333333334</v>
      </c>
      <c r="J282" s="39">
        <v>279</v>
      </c>
      <c r="K282" s="38">
        <v>0.056658564814814814</v>
      </c>
      <c r="L282" s="39">
        <v>275</v>
      </c>
      <c r="M282" s="40">
        <v>0.07550694444444445</v>
      </c>
      <c r="N282" s="41">
        <f t="shared" si="4"/>
        <v>0.027032407407407415</v>
      </c>
      <c r="O282" s="42">
        <v>0.07499652777777778</v>
      </c>
    </row>
    <row r="283" spans="1:15" ht="13.5">
      <c r="A283" s="33">
        <v>277</v>
      </c>
      <c r="B283" s="34">
        <v>52</v>
      </c>
      <c r="C283" s="35" t="s">
        <v>448</v>
      </c>
      <c r="D283" s="33">
        <v>1961</v>
      </c>
      <c r="E283" s="36" t="s">
        <v>19</v>
      </c>
      <c r="F283" s="37"/>
      <c r="G283" s="38">
        <v>0.02194097222222222</v>
      </c>
      <c r="H283" s="39">
        <v>335</v>
      </c>
      <c r="I283" s="38">
        <v>0.040038194444444446</v>
      </c>
      <c r="J283" s="39">
        <v>326</v>
      </c>
      <c r="K283" s="38">
        <v>0.058303240740740746</v>
      </c>
      <c r="L283" s="39">
        <v>310</v>
      </c>
      <c r="M283" s="40">
        <v>0.07551041666666668</v>
      </c>
      <c r="N283" s="41">
        <f t="shared" si="4"/>
        <v>0.027035879629629646</v>
      </c>
      <c r="O283" s="42">
        <v>0.0753263888888889</v>
      </c>
    </row>
    <row r="284" spans="1:15" ht="13.5">
      <c r="A284" s="33">
        <v>278</v>
      </c>
      <c r="B284" s="34">
        <v>608</v>
      </c>
      <c r="C284" s="35" t="s">
        <v>449</v>
      </c>
      <c r="D284" s="33">
        <v>1987</v>
      </c>
      <c r="E284" s="36" t="s">
        <v>19</v>
      </c>
      <c r="F284" s="37" t="s">
        <v>450</v>
      </c>
      <c r="G284" s="38">
        <v>0.02066898148148148</v>
      </c>
      <c r="H284" s="39">
        <v>242</v>
      </c>
      <c r="I284" s="38">
        <v>0.03832986111111111</v>
      </c>
      <c r="J284" s="39">
        <v>273</v>
      </c>
      <c r="K284" s="38">
        <v>0.05634027777777778</v>
      </c>
      <c r="L284" s="39">
        <v>267</v>
      </c>
      <c r="M284" s="40">
        <v>0.07559606481481482</v>
      </c>
      <c r="N284" s="41">
        <f t="shared" si="4"/>
        <v>0.027121527777777786</v>
      </c>
      <c r="O284" s="42">
        <v>0.0754826388888889</v>
      </c>
    </row>
    <row r="285" spans="1:15" ht="13.5">
      <c r="A285" s="33">
        <v>279</v>
      </c>
      <c r="B285" s="34">
        <v>587</v>
      </c>
      <c r="C285" s="35" t="s">
        <v>451</v>
      </c>
      <c r="D285" s="33">
        <v>1978</v>
      </c>
      <c r="E285" s="36" t="s">
        <v>19</v>
      </c>
      <c r="F285" s="37" t="s">
        <v>452</v>
      </c>
      <c r="G285" s="38">
        <v>0.021386574074074075</v>
      </c>
      <c r="H285" s="39">
        <v>304</v>
      </c>
      <c r="I285" s="38">
        <v>0.039511574074074074</v>
      </c>
      <c r="J285" s="39">
        <v>306</v>
      </c>
      <c r="K285" s="38">
        <v>0.057731481481481474</v>
      </c>
      <c r="L285" s="39">
        <v>291</v>
      </c>
      <c r="M285" s="40">
        <v>0.07564583333333334</v>
      </c>
      <c r="N285" s="41">
        <f t="shared" si="4"/>
        <v>0.02717129629629631</v>
      </c>
      <c r="O285" s="42">
        <v>0.07541087962962964</v>
      </c>
    </row>
    <row r="286" spans="1:15" ht="13.5">
      <c r="A286" s="33">
        <v>280</v>
      </c>
      <c r="B286" s="34">
        <v>460</v>
      </c>
      <c r="C286" s="35" t="s">
        <v>453</v>
      </c>
      <c r="D286" s="33">
        <v>1965</v>
      </c>
      <c r="E286" s="36" t="s">
        <v>19</v>
      </c>
      <c r="F286" s="37" t="s">
        <v>454</v>
      </c>
      <c r="G286" s="38">
        <v>0.0215625</v>
      </c>
      <c r="H286" s="39">
        <v>312</v>
      </c>
      <c r="I286" s="38">
        <v>0.03906134259259259</v>
      </c>
      <c r="J286" s="39">
        <v>290</v>
      </c>
      <c r="K286" s="38">
        <v>0.05722222222222222</v>
      </c>
      <c r="L286" s="39">
        <v>282</v>
      </c>
      <c r="M286" s="40">
        <v>0.0756712962962963</v>
      </c>
      <c r="N286" s="41">
        <f t="shared" si="4"/>
        <v>0.027196759259259275</v>
      </c>
      <c r="O286" s="42">
        <v>0.07529861111111112</v>
      </c>
    </row>
    <row r="287" spans="1:15" ht="13.5">
      <c r="A287" s="33">
        <v>281</v>
      </c>
      <c r="B287" s="34">
        <v>628</v>
      </c>
      <c r="C287" s="35" t="s">
        <v>455</v>
      </c>
      <c r="D287" s="33">
        <v>1959</v>
      </c>
      <c r="E287" s="36" t="s">
        <v>19</v>
      </c>
      <c r="F287" s="37"/>
      <c r="G287" s="38">
        <v>0.0208900462962963</v>
      </c>
      <c r="H287" s="39">
        <v>271</v>
      </c>
      <c r="I287" s="38">
        <v>0.03978472222222222</v>
      </c>
      <c r="J287" s="39">
        <v>314</v>
      </c>
      <c r="K287" s="38">
        <v>0.05800925925925926</v>
      </c>
      <c r="L287" s="39">
        <v>299</v>
      </c>
      <c r="M287" s="40">
        <v>0.07570254629629629</v>
      </c>
      <c r="N287" s="41">
        <f t="shared" si="4"/>
        <v>0.027228009259259257</v>
      </c>
      <c r="O287" s="42">
        <v>0.0755173611111111</v>
      </c>
    </row>
    <row r="288" spans="1:15" ht="13.5">
      <c r="A288" s="33">
        <v>282</v>
      </c>
      <c r="B288" s="34">
        <v>96</v>
      </c>
      <c r="C288" s="35" t="s">
        <v>456</v>
      </c>
      <c r="D288" s="33">
        <v>1990</v>
      </c>
      <c r="E288" s="36" t="s">
        <v>19</v>
      </c>
      <c r="F288" s="37"/>
      <c r="G288" s="38">
        <v>0.021956018518518517</v>
      </c>
      <c r="H288" s="39">
        <v>340</v>
      </c>
      <c r="I288" s="38">
        <v>0.04005555555555556</v>
      </c>
      <c r="J288" s="39">
        <v>334</v>
      </c>
      <c r="K288" s="38">
        <v>0.05830092592592592</v>
      </c>
      <c r="L288" s="39">
        <v>308</v>
      </c>
      <c r="M288" s="40">
        <v>0.07576736111111111</v>
      </c>
      <c r="N288" s="41">
        <f t="shared" si="4"/>
        <v>0.02729282407407408</v>
      </c>
      <c r="O288" s="42">
        <v>0.07547337962962963</v>
      </c>
    </row>
    <row r="289" spans="1:15" ht="13.5">
      <c r="A289" s="33">
        <v>283</v>
      </c>
      <c r="B289" s="34">
        <v>496</v>
      </c>
      <c r="C289" s="35" t="s">
        <v>457</v>
      </c>
      <c r="D289" s="33">
        <v>1990</v>
      </c>
      <c r="E289" s="36" t="s">
        <v>19</v>
      </c>
      <c r="F289" s="37"/>
      <c r="G289" s="38">
        <v>0.021652777777777774</v>
      </c>
      <c r="H289" s="39">
        <v>314</v>
      </c>
      <c r="I289" s="38">
        <v>0.039502314814814816</v>
      </c>
      <c r="J289" s="39">
        <v>305</v>
      </c>
      <c r="K289" s="38">
        <v>0.0574050925925926</v>
      </c>
      <c r="L289" s="39">
        <v>285</v>
      </c>
      <c r="M289" s="40">
        <v>0.07576851851851853</v>
      </c>
      <c r="N289" s="41">
        <f t="shared" si="4"/>
        <v>0.027293981481481495</v>
      </c>
      <c r="O289" s="42">
        <v>0.07563541666666668</v>
      </c>
    </row>
    <row r="290" spans="1:15" ht="13.5">
      <c r="A290" s="33">
        <v>284</v>
      </c>
      <c r="B290" s="34">
        <v>159</v>
      </c>
      <c r="C290" s="35" t="s">
        <v>458</v>
      </c>
      <c r="D290" s="33">
        <v>1980</v>
      </c>
      <c r="E290" s="36" t="s">
        <v>19</v>
      </c>
      <c r="F290" s="37" t="s">
        <v>459</v>
      </c>
      <c r="G290" s="38">
        <v>0.020855324074074075</v>
      </c>
      <c r="H290" s="39">
        <v>261</v>
      </c>
      <c r="I290" s="38">
        <v>0.03826273148148148</v>
      </c>
      <c r="J290" s="39">
        <v>265</v>
      </c>
      <c r="K290" s="38">
        <v>0.055663194444444446</v>
      </c>
      <c r="L290" s="39">
        <v>254</v>
      </c>
      <c r="M290" s="40">
        <v>0.07580787037037037</v>
      </c>
      <c r="N290" s="41">
        <f t="shared" si="4"/>
        <v>0.02733333333333334</v>
      </c>
      <c r="O290" s="42">
        <v>0.07559953703703703</v>
      </c>
    </row>
    <row r="291" spans="1:15" ht="13.5">
      <c r="A291" s="33">
        <v>285</v>
      </c>
      <c r="B291" s="34">
        <v>176</v>
      </c>
      <c r="C291" s="35" t="s">
        <v>460</v>
      </c>
      <c r="D291" s="33">
        <v>1952</v>
      </c>
      <c r="E291" s="36"/>
      <c r="F291" s="37"/>
      <c r="G291" s="38">
        <v>0.022091435185185183</v>
      </c>
      <c r="H291" s="39">
        <v>355</v>
      </c>
      <c r="I291" s="38">
        <v>0.040033564814814813</v>
      </c>
      <c r="J291" s="39">
        <v>325</v>
      </c>
      <c r="K291" s="38">
        <v>0.05830439814814815</v>
      </c>
      <c r="L291" s="39">
        <v>311</v>
      </c>
      <c r="M291" s="40">
        <v>0.0758298611111111</v>
      </c>
      <c r="N291" s="41">
        <f t="shared" si="4"/>
        <v>0.027355324074074074</v>
      </c>
      <c r="O291" s="42">
        <v>0.07547453703703703</v>
      </c>
    </row>
    <row r="292" spans="1:15" ht="13.5">
      <c r="A292" s="33">
        <v>286</v>
      </c>
      <c r="B292" s="34">
        <v>534</v>
      </c>
      <c r="C292" s="35" t="s">
        <v>461</v>
      </c>
      <c r="D292" s="33">
        <v>1981</v>
      </c>
      <c r="E292" s="36" t="s">
        <v>19</v>
      </c>
      <c r="F292" s="37"/>
      <c r="G292" s="38">
        <v>0.01988194444444444</v>
      </c>
      <c r="H292" s="39">
        <v>190</v>
      </c>
      <c r="I292" s="38">
        <v>0.03753935185185185</v>
      </c>
      <c r="J292" s="39">
        <v>233</v>
      </c>
      <c r="K292" s="38">
        <v>0.05595023148148148</v>
      </c>
      <c r="L292" s="39">
        <v>264</v>
      </c>
      <c r="M292" s="40">
        <v>0.07585416666666667</v>
      </c>
      <c r="N292" s="41">
        <f t="shared" si="4"/>
        <v>0.027379629629629636</v>
      </c>
      <c r="O292" s="42">
        <v>0.07571412037037037</v>
      </c>
    </row>
    <row r="293" spans="1:15" ht="13.5">
      <c r="A293" s="33">
        <v>287</v>
      </c>
      <c r="B293" s="34">
        <v>51</v>
      </c>
      <c r="C293" s="35" t="s">
        <v>462</v>
      </c>
      <c r="D293" s="33">
        <v>1975</v>
      </c>
      <c r="E293" s="36" t="s">
        <v>19</v>
      </c>
      <c r="F293" s="37"/>
      <c r="G293" s="38">
        <v>0.02128009259259259</v>
      </c>
      <c r="H293" s="39">
        <v>290</v>
      </c>
      <c r="I293" s="38">
        <v>0.03907060185185185</v>
      </c>
      <c r="J293" s="39">
        <v>291</v>
      </c>
      <c r="K293" s="38">
        <v>0.05723263888888889</v>
      </c>
      <c r="L293" s="39">
        <v>283</v>
      </c>
      <c r="M293" s="40">
        <v>0.075875</v>
      </c>
      <c r="N293" s="41">
        <f t="shared" si="4"/>
        <v>0.027400462962962967</v>
      </c>
      <c r="O293" s="42">
        <v>0.07567708333333333</v>
      </c>
    </row>
    <row r="294" spans="1:15" ht="13.5">
      <c r="A294" s="33">
        <v>288</v>
      </c>
      <c r="B294" s="34">
        <v>313</v>
      </c>
      <c r="C294" s="35" t="s">
        <v>463</v>
      </c>
      <c r="D294" s="33">
        <v>1988</v>
      </c>
      <c r="E294" s="36" t="s">
        <v>19</v>
      </c>
      <c r="F294" s="37"/>
      <c r="G294" s="38">
        <v>0.022848379629629628</v>
      </c>
      <c r="H294" s="39">
        <v>384</v>
      </c>
      <c r="I294" s="38">
        <v>0.0406875</v>
      </c>
      <c r="J294" s="39">
        <v>347</v>
      </c>
      <c r="K294" s="38">
        <v>0.058312499999999996</v>
      </c>
      <c r="L294" s="39">
        <v>313</v>
      </c>
      <c r="M294" s="40">
        <v>0.07595023148148149</v>
      </c>
      <c r="N294" s="41">
        <f t="shared" si="4"/>
        <v>0.027475694444444455</v>
      </c>
      <c r="O294" s="42">
        <v>0.07547800925925927</v>
      </c>
    </row>
    <row r="295" spans="1:15" ht="13.5">
      <c r="A295" s="33">
        <v>289</v>
      </c>
      <c r="B295" s="34">
        <v>156</v>
      </c>
      <c r="C295" s="35" t="s">
        <v>464</v>
      </c>
      <c r="D295" s="33">
        <v>1991</v>
      </c>
      <c r="E295" s="36" t="s">
        <v>19</v>
      </c>
      <c r="F295" s="37" t="s">
        <v>248</v>
      </c>
      <c r="G295" s="38">
        <v>0.01992476851851852</v>
      </c>
      <c r="H295" s="39">
        <v>209</v>
      </c>
      <c r="I295" s="38">
        <v>0.03703587962962963</v>
      </c>
      <c r="J295" s="39">
        <v>217</v>
      </c>
      <c r="K295" s="38">
        <v>0.05508333333333334</v>
      </c>
      <c r="L295" s="39">
        <v>239</v>
      </c>
      <c r="M295" s="40">
        <v>0.07597685185185185</v>
      </c>
      <c r="N295" s="41">
        <f t="shared" si="4"/>
        <v>0.02750231481481482</v>
      </c>
      <c r="O295" s="42">
        <v>0.0758298611111111</v>
      </c>
    </row>
    <row r="296" spans="1:15" ht="13.5">
      <c r="A296" s="33">
        <v>290</v>
      </c>
      <c r="B296" s="34">
        <v>242</v>
      </c>
      <c r="C296" s="35" t="s">
        <v>465</v>
      </c>
      <c r="D296" s="33">
        <v>1980</v>
      </c>
      <c r="E296" s="36" t="s">
        <v>19</v>
      </c>
      <c r="F296" s="37"/>
      <c r="G296" s="38">
        <v>0.021318287037037035</v>
      </c>
      <c r="H296" s="39">
        <v>292</v>
      </c>
      <c r="I296" s="38">
        <v>0.03908449074074074</v>
      </c>
      <c r="J296" s="39">
        <v>292</v>
      </c>
      <c r="K296" s="38">
        <v>0.05709375</v>
      </c>
      <c r="L296" s="39">
        <v>278</v>
      </c>
      <c r="M296" s="40">
        <v>0.07600694444444445</v>
      </c>
      <c r="N296" s="41">
        <f t="shared" si="4"/>
        <v>0.027532407407407415</v>
      </c>
      <c r="O296" s="42">
        <v>0.0756550925925926</v>
      </c>
    </row>
    <row r="297" spans="1:15" ht="13.5">
      <c r="A297" s="33">
        <v>291</v>
      </c>
      <c r="B297" s="34">
        <v>292</v>
      </c>
      <c r="C297" s="35" t="s">
        <v>466</v>
      </c>
      <c r="D297" s="33">
        <v>1982</v>
      </c>
      <c r="E297" s="36" t="s">
        <v>19</v>
      </c>
      <c r="F297" s="37"/>
      <c r="G297" s="38">
        <v>0.021836805555555557</v>
      </c>
      <c r="H297" s="39">
        <v>327</v>
      </c>
      <c r="I297" s="38">
        <v>0.03957175925925926</v>
      </c>
      <c r="J297" s="39">
        <v>311</v>
      </c>
      <c r="K297" s="38">
        <v>0.057859953703703705</v>
      </c>
      <c r="L297" s="39">
        <v>292</v>
      </c>
      <c r="M297" s="40">
        <v>0.076125</v>
      </c>
      <c r="N297" s="41">
        <f t="shared" si="4"/>
        <v>0.027650462962962967</v>
      </c>
      <c r="O297" s="42">
        <v>0.07564583333333333</v>
      </c>
    </row>
    <row r="298" spans="1:15" ht="13.5">
      <c r="A298" s="33">
        <v>292</v>
      </c>
      <c r="B298" s="34">
        <v>9</v>
      </c>
      <c r="C298" s="35" t="s">
        <v>467</v>
      </c>
      <c r="D298" s="33">
        <v>1971</v>
      </c>
      <c r="E298" s="36" t="s">
        <v>19</v>
      </c>
      <c r="F298" s="37"/>
      <c r="G298" s="38">
        <v>0.021958333333333333</v>
      </c>
      <c r="H298" s="39">
        <v>342</v>
      </c>
      <c r="I298" s="38">
        <v>0.04004398148148148</v>
      </c>
      <c r="J298" s="39">
        <v>329</v>
      </c>
      <c r="K298" s="38">
        <v>0.05832291666666667</v>
      </c>
      <c r="L298" s="39">
        <v>314</v>
      </c>
      <c r="M298" s="40">
        <v>0.07616666666666666</v>
      </c>
      <c r="N298" s="41">
        <f t="shared" si="4"/>
        <v>0.02769212962962963</v>
      </c>
      <c r="O298" s="42">
        <v>0.07596180555555555</v>
      </c>
    </row>
    <row r="299" spans="1:15" ht="13.5">
      <c r="A299" s="33">
        <v>293</v>
      </c>
      <c r="B299" s="34">
        <v>590</v>
      </c>
      <c r="C299" s="35" t="s">
        <v>468</v>
      </c>
      <c r="D299" s="33">
        <v>1991</v>
      </c>
      <c r="E299" s="36" t="s">
        <v>469</v>
      </c>
      <c r="F299" s="37"/>
      <c r="G299" s="38">
        <v>0.02103125</v>
      </c>
      <c r="H299" s="39">
        <v>278</v>
      </c>
      <c r="I299" s="38">
        <v>0.03820486111111111</v>
      </c>
      <c r="J299" s="39">
        <v>258</v>
      </c>
      <c r="K299" s="38">
        <v>0.05546412037037037</v>
      </c>
      <c r="L299" s="39">
        <v>247</v>
      </c>
      <c r="M299" s="40">
        <v>0.0761724537037037</v>
      </c>
      <c r="N299" s="41">
        <f t="shared" si="4"/>
        <v>0.027697916666666662</v>
      </c>
      <c r="O299" s="42">
        <v>0.07571064814814814</v>
      </c>
    </row>
    <row r="300" spans="1:15" ht="13.5">
      <c r="A300" s="33">
        <v>294</v>
      </c>
      <c r="B300" s="34">
        <v>425</v>
      </c>
      <c r="C300" s="35" t="s">
        <v>470</v>
      </c>
      <c r="D300" s="33">
        <v>1965</v>
      </c>
      <c r="E300" s="36" t="s">
        <v>284</v>
      </c>
      <c r="F300" s="37"/>
      <c r="G300" s="38">
        <v>0.02086574074074074</v>
      </c>
      <c r="H300" s="39">
        <v>266</v>
      </c>
      <c r="I300" s="38">
        <v>0.038723379629629635</v>
      </c>
      <c r="J300" s="39">
        <v>281</v>
      </c>
      <c r="K300" s="38">
        <v>0.05709722222222222</v>
      </c>
      <c r="L300" s="39">
        <v>280</v>
      </c>
      <c r="M300" s="40">
        <v>0.07619097222222222</v>
      </c>
      <c r="N300" s="41">
        <f t="shared" si="4"/>
        <v>0.02771643518518519</v>
      </c>
      <c r="O300" s="42">
        <v>0.07613773148148148</v>
      </c>
    </row>
    <row r="301" spans="1:15" ht="13.5">
      <c r="A301" s="33">
        <v>295</v>
      </c>
      <c r="B301" s="34">
        <v>14</v>
      </c>
      <c r="C301" s="35" t="s">
        <v>471</v>
      </c>
      <c r="D301" s="33">
        <v>1986</v>
      </c>
      <c r="E301" s="36" t="s">
        <v>472</v>
      </c>
      <c r="F301" s="37"/>
      <c r="G301" s="38">
        <v>0.021967592592592594</v>
      </c>
      <c r="H301" s="39">
        <v>345</v>
      </c>
      <c r="I301" s="38">
        <v>0.04006481481481482</v>
      </c>
      <c r="J301" s="39">
        <v>335</v>
      </c>
      <c r="K301" s="38">
        <v>0.05807407407407408</v>
      </c>
      <c r="L301" s="39">
        <v>303</v>
      </c>
      <c r="M301" s="40">
        <v>0.0762662037037037</v>
      </c>
      <c r="N301" s="41">
        <f t="shared" si="4"/>
        <v>0.027791666666666666</v>
      </c>
      <c r="O301" s="42">
        <v>0.07599652777777777</v>
      </c>
    </row>
    <row r="302" spans="1:15" ht="13.5">
      <c r="A302" s="33">
        <v>296</v>
      </c>
      <c r="B302" s="34">
        <v>141</v>
      </c>
      <c r="C302" s="35" t="s">
        <v>473</v>
      </c>
      <c r="D302" s="33">
        <v>1985</v>
      </c>
      <c r="E302" s="36" t="s">
        <v>19</v>
      </c>
      <c r="F302" s="37"/>
      <c r="G302" s="38">
        <v>0.02208564814814815</v>
      </c>
      <c r="H302" s="39">
        <v>353</v>
      </c>
      <c r="I302" s="38">
        <v>0.040039351851851854</v>
      </c>
      <c r="J302" s="39">
        <v>328</v>
      </c>
      <c r="K302" s="38">
        <v>0.05832523148148148</v>
      </c>
      <c r="L302" s="39">
        <v>315</v>
      </c>
      <c r="M302" s="40">
        <v>0.07628935185185186</v>
      </c>
      <c r="N302" s="41">
        <f t="shared" si="4"/>
        <v>0.027814814814814827</v>
      </c>
      <c r="O302" s="42">
        <v>0.07600578703703705</v>
      </c>
    </row>
    <row r="303" spans="1:15" ht="13.5">
      <c r="A303" s="33">
        <v>297</v>
      </c>
      <c r="B303" s="34">
        <v>648</v>
      </c>
      <c r="C303" s="35" t="s">
        <v>474</v>
      </c>
      <c r="D303" s="33">
        <v>1990</v>
      </c>
      <c r="E303" s="36" t="s">
        <v>19</v>
      </c>
      <c r="F303" s="37" t="s">
        <v>475</v>
      </c>
      <c r="G303" s="38">
        <v>0.021081018518518516</v>
      </c>
      <c r="H303" s="39">
        <v>280</v>
      </c>
      <c r="I303" s="38">
        <v>0.03934143518518519</v>
      </c>
      <c r="J303" s="39">
        <v>299</v>
      </c>
      <c r="K303" s="38">
        <v>0.05793287037037037</v>
      </c>
      <c r="L303" s="39">
        <v>293</v>
      </c>
      <c r="M303" s="40">
        <v>0.07629166666666666</v>
      </c>
      <c r="N303" s="41">
        <f t="shared" si="4"/>
        <v>0.02781712962962963</v>
      </c>
      <c r="O303" s="42">
        <v>0.07607407407407407</v>
      </c>
    </row>
    <row r="304" spans="1:15" ht="13.5">
      <c r="A304" s="33">
        <v>297</v>
      </c>
      <c r="B304" s="34">
        <v>647</v>
      </c>
      <c r="C304" s="35" t="s">
        <v>338</v>
      </c>
      <c r="D304" s="33">
        <v>1985</v>
      </c>
      <c r="E304" s="36" t="s">
        <v>19</v>
      </c>
      <c r="F304" s="37" t="s">
        <v>476</v>
      </c>
      <c r="G304" s="38">
        <v>0.0210787037037037</v>
      </c>
      <c r="H304" s="39">
        <v>279</v>
      </c>
      <c r="I304" s="38">
        <v>0.039343750000000004</v>
      </c>
      <c r="J304" s="39">
        <v>300</v>
      </c>
      <c r="K304" s="38">
        <v>0.0579375</v>
      </c>
      <c r="L304" s="39">
        <v>294</v>
      </c>
      <c r="M304" s="40">
        <v>0.07629166666666666</v>
      </c>
      <c r="N304" s="41">
        <f t="shared" si="4"/>
        <v>0.02781712962962963</v>
      </c>
      <c r="O304" s="42">
        <v>0.07607754629629629</v>
      </c>
    </row>
    <row r="305" spans="1:15" ht="13.5">
      <c r="A305" s="33">
        <v>299</v>
      </c>
      <c r="B305" s="34">
        <v>49</v>
      </c>
      <c r="C305" s="35" t="s">
        <v>477</v>
      </c>
      <c r="D305" s="33">
        <v>1981</v>
      </c>
      <c r="E305" s="36" t="s">
        <v>19</v>
      </c>
      <c r="F305" s="37"/>
      <c r="G305" s="38">
        <v>0.021520833333333333</v>
      </c>
      <c r="H305" s="39">
        <v>307</v>
      </c>
      <c r="I305" s="38">
        <v>0.03953356481481481</v>
      </c>
      <c r="J305" s="39">
        <v>307</v>
      </c>
      <c r="K305" s="38">
        <v>0.0581712962962963</v>
      </c>
      <c r="L305" s="39">
        <v>304</v>
      </c>
      <c r="M305" s="40">
        <v>0.07629282407407408</v>
      </c>
      <c r="N305" s="41">
        <f t="shared" si="4"/>
        <v>0.027818287037037044</v>
      </c>
      <c r="O305" s="42">
        <v>0.07619212962962964</v>
      </c>
    </row>
    <row r="306" spans="1:15" ht="13.5">
      <c r="A306" s="33">
        <v>300</v>
      </c>
      <c r="B306" s="34">
        <v>691</v>
      </c>
      <c r="C306" s="35" t="s">
        <v>478</v>
      </c>
      <c r="D306" s="33">
        <v>1987</v>
      </c>
      <c r="E306" s="36" t="s">
        <v>479</v>
      </c>
      <c r="F306" s="37"/>
      <c r="G306" s="38">
        <v>0.023076388888888886</v>
      </c>
      <c r="H306" s="39">
        <v>396</v>
      </c>
      <c r="I306" s="38">
        <v>0.04083333333333333</v>
      </c>
      <c r="J306" s="39">
        <v>351</v>
      </c>
      <c r="K306" s="38">
        <v>0.058387731481481485</v>
      </c>
      <c r="L306" s="39">
        <v>322</v>
      </c>
      <c r="M306" s="40">
        <v>0.0763125</v>
      </c>
      <c r="N306" s="41">
        <f t="shared" si="4"/>
        <v>0.027837962962962974</v>
      </c>
      <c r="O306" s="42">
        <v>0.07591203703703704</v>
      </c>
    </row>
    <row r="307" spans="1:15" ht="13.5">
      <c r="A307" s="33">
        <v>301</v>
      </c>
      <c r="B307" s="34">
        <v>509</v>
      </c>
      <c r="C307" s="35" t="s">
        <v>480</v>
      </c>
      <c r="D307" s="33">
        <v>1986</v>
      </c>
      <c r="E307" s="36" t="s">
        <v>27</v>
      </c>
      <c r="F307" s="37"/>
      <c r="G307" s="38">
        <v>0.022238425925925925</v>
      </c>
      <c r="H307" s="39">
        <v>362</v>
      </c>
      <c r="I307" s="38">
        <v>0.04023263888888889</v>
      </c>
      <c r="J307" s="39">
        <v>342</v>
      </c>
      <c r="K307" s="38">
        <v>0.05819675925925926</v>
      </c>
      <c r="L307" s="39">
        <v>305</v>
      </c>
      <c r="M307" s="40">
        <v>0.0763275462962963</v>
      </c>
      <c r="N307" s="41">
        <f t="shared" si="4"/>
        <v>0.027853009259259272</v>
      </c>
      <c r="O307" s="42">
        <v>0.07586574074074075</v>
      </c>
    </row>
    <row r="308" spans="1:15" ht="13.5">
      <c r="A308" s="33">
        <v>302</v>
      </c>
      <c r="B308" s="34">
        <v>54</v>
      </c>
      <c r="C308" s="35" t="s">
        <v>481</v>
      </c>
      <c r="D308" s="33">
        <v>1988</v>
      </c>
      <c r="E308" s="36" t="s">
        <v>19</v>
      </c>
      <c r="F308" s="37" t="s">
        <v>482</v>
      </c>
      <c r="G308" s="38">
        <v>0.021761574074074072</v>
      </c>
      <c r="H308" s="39">
        <v>322</v>
      </c>
      <c r="I308" s="38">
        <v>0.03920486111111111</v>
      </c>
      <c r="J308" s="39">
        <v>295</v>
      </c>
      <c r="K308" s="38">
        <v>0.05796643518518518</v>
      </c>
      <c r="L308" s="39">
        <v>296</v>
      </c>
      <c r="M308" s="40">
        <v>0.07635185185185185</v>
      </c>
      <c r="N308" s="41">
        <f t="shared" si="4"/>
        <v>0.02787731481481482</v>
      </c>
      <c r="O308" s="42">
        <v>0.07597453703703703</v>
      </c>
    </row>
    <row r="309" spans="1:15" ht="13.5">
      <c r="A309" s="33">
        <v>303</v>
      </c>
      <c r="B309" s="34">
        <v>100</v>
      </c>
      <c r="C309" s="35" t="s">
        <v>483</v>
      </c>
      <c r="D309" s="33">
        <v>1987</v>
      </c>
      <c r="E309" s="36" t="s">
        <v>19</v>
      </c>
      <c r="F309" s="37"/>
      <c r="G309" s="38">
        <v>0.021869212962962962</v>
      </c>
      <c r="H309" s="39">
        <v>329</v>
      </c>
      <c r="I309" s="38">
        <v>0.039880787037037034</v>
      </c>
      <c r="J309" s="39">
        <v>321</v>
      </c>
      <c r="K309" s="38">
        <v>0.05799189814814815</v>
      </c>
      <c r="L309" s="39">
        <v>298</v>
      </c>
      <c r="M309" s="40">
        <v>0.07636111111111112</v>
      </c>
      <c r="N309" s="41">
        <f t="shared" si="4"/>
        <v>0.027886574074074084</v>
      </c>
      <c r="O309" s="42">
        <v>0.07616435185185186</v>
      </c>
    </row>
    <row r="310" spans="1:15" ht="13.5">
      <c r="A310" s="33">
        <v>304</v>
      </c>
      <c r="B310" s="34">
        <v>274</v>
      </c>
      <c r="C310" s="35" t="s">
        <v>484</v>
      </c>
      <c r="D310" s="33">
        <v>1972</v>
      </c>
      <c r="E310" s="36" t="s">
        <v>19</v>
      </c>
      <c r="F310" s="37" t="s">
        <v>30</v>
      </c>
      <c r="G310" s="38">
        <v>0.02194097222222222</v>
      </c>
      <c r="H310" s="39">
        <v>334</v>
      </c>
      <c r="I310" s="38">
        <v>0.040039351851851854</v>
      </c>
      <c r="J310" s="39">
        <v>327</v>
      </c>
      <c r="K310" s="38">
        <v>0.05829398148148148</v>
      </c>
      <c r="L310" s="39">
        <v>307</v>
      </c>
      <c r="M310" s="40">
        <v>0.07636342592592592</v>
      </c>
      <c r="N310" s="41">
        <f t="shared" si="4"/>
        <v>0.027888888888888887</v>
      </c>
      <c r="O310" s="42">
        <v>0.0762210648148148</v>
      </c>
    </row>
    <row r="311" spans="1:15" ht="13.5">
      <c r="A311" s="33">
        <v>305</v>
      </c>
      <c r="B311" s="34">
        <v>294</v>
      </c>
      <c r="C311" s="35" t="s">
        <v>485</v>
      </c>
      <c r="D311" s="33">
        <v>1982</v>
      </c>
      <c r="E311" s="36" t="s">
        <v>27</v>
      </c>
      <c r="F311" s="37" t="s">
        <v>486</v>
      </c>
      <c r="G311" s="38">
        <v>0.021810185185185186</v>
      </c>
      <c r="H311" s="39">
        <v>324</v>
      </c>
      <c r="I311" s="38">
        <v>0.0396099537037037</v>
      </c>
      <c r="J311" s="39">
        <v>312</v>
      </c>
      <c r="K311" s="38">
        <v>0.058062499999999996</v>
      </c>
      <c r="L311" s="39">
        <v>302</v>
      </c>
      <c r="M311" s="40">
        <v>0.07653819444444444</v>
      </c>
      <c r="N311" s="41">
        <f t="shared" si="4"/>
        <v>0.028063657407407412</v>
      </c>
      <c r="O311" s="42">
        <v>0.07635416666666667</v>
      </c>
    </row>
    <row r="312" spans="1:15" ht="13.5">
      <c r="A312" s="33">
        <v>306</v>
      </c>
      <c r="B312" s="34">
        <v>114</v>
      </c>
      <c r="C312" s="35" t="s">
        <v>487</v>
      </c>
      <c r="D312" s="33">
        <v>1962</v>
      </c>
      <c r="E312" s="36" t="s">
        <v>437</v>
      </c>
      <c r="F312" s="37" t="s">
        <v>438</v>
      </c>
      <c r="G312" s="38">
        <v>0.02290509259259259</v>
      </c>
      <c r="H312" s="39">
        <v>386</v>
      </c>
      <c r="I312" s="38">
        <v>0.04113194444444444</v>
      </c>
      <c r="J312" s="39">
        <v>358</v>
      </c>
      <c r="K312" s="38">
        <v>0.0586712962962963</v>
      </c>
      <c r="L312" s="39">
        <v>333</v>
      </c>
      <c r="M312" s="40">
        <v>0.07655787037037037</v>
      </c>
      <c r="N312" s="41">
        <f t="shared" si="4"/>
        <v>0.028083333333333342</v>
      </c>
      <c r="O312" s="42">
        <v>0.07622337962962963</v>
      </c>
    </row>
    <row r="313" spans="1:15" ht="13.5">
      <c r="A313" s="33">
        <v>307</v>
      </c>
      <c r="B313" s="34">
        <v>260</v>
      </c>
      <c r="C313" s="35" t="s">
        <v>488</v>
      </c>
      <c r="D313" s="33">
        <v>1976</v>
      </c>
      <c r="E313" s="36" t="s">
        <v>19</v>
      </c>
      <c r="F313" s="37"/>
      <c r="G313" s="38">
        <v>0.021847222222222223</v>
      </c>
      <c r="H313" s="39">
        <v>328</v>
      </c>
      <c r="I313" s="38">
        <v>0.0395625</v>
      </c>
      <c r="J313" s="39">
        <v>310</v>
      </c>
      <c r="K313" s="38">
        <v>0.057965277777777775</v>
      </c>
      <c r="L313" s="39">
        <v>295</v>
      </c>
      <c r="M313" s="40">
        <v>0.07658564814814815</v>
      </c>
      <c r="N313" s="41">
        <f t="shared" si="4"/>
        <v>0.02811111111111112</v>
      </c>
      <c r="O313" s="42">
        <v>0.07608449074074075</v>
      </c>
    </row>
    <row r="314" spans="1:15" ht="13.5">
      <c r="A314" s="33">
        <v>308</v>
      </c>
      <c r="B314" s="34">
        <v>505</v>
      </c>
      <c r="C314" s="35" t="s">
        <v>489</v>
      </c>
      <c r="D314" s="33">
        <v>1987</v>
      </c>
      <c r="E314" s="36" t="s">
        <v>284</v>
      </c>
      <c r="F314" s="37"/>
      <c r="G314" s="38">
        <v>0.02066550925925926</v>
      </c>
      <c r="H314" s="39">
        <v>241</v>
      </c>
      <c r="I314" s="38">
        <v>0.03828240740740741</v>
      </c>
      <c r="J314" s="39">
        <v>271</v>
      </c>
      <c r="K314" s="38">
        <v>0.05663541666666667</v>
      </c>
      <c r="L314" s="39">
        <v>272</v>
      </c>
      <c r="M314" s="40">
        <v>0.07666782407407408</v>
      </c>
      <c r="N314" s="41">
        <f t="shared" si="4"/>
        <v>0.028193287037037044</v>
      </c>
      <c r="O314" s="42">
        <v>0.07635185185185185</v>
      </c>
    </row>
    <row r="315" spans="1:15" ht="13.5">
      <c r="A315" s="33">
        <v>309</v>
      </c>
      <c r="B315" s="34">
        <v>147</v>
      </c>
      <c r="C315" s="35" t="s">
        <v>490</v>
      </c>
      <c r="D315" s="33">
        <v>1959</v>
      </c>
      <c r="E315" s="36" t="s">
        <v>19</v>
      </c>
      <c r="F315" s="37" t="s">
        <v>491</v>
      </c>
      <c r="G315" s="38">
        <v>0.0219537037037037</v>
      </c>
      <c r="H315" s="39">
        <v>338</v>
      </c>
      <c r="I315" s="38">
        <v>0.04005324074074074</v>
      </c>
      <c r="J315" s="39">
        <v>332</v>
      </c>
      <c r="K315" s="38">
        <v>0.05833101851851852</v>
      </c>
      <c r="L315" s="39">
        <v>316</v>
      </c>
      <c r="M315" s="40">
        <v>0.0767662037037037</v>
      </c>
      <c r="N315" s="41">
        <f t="shared" si="4"/>
        <v>0.028291666666666666</v>
      </c>
      <c r="O315" s="42">
        <v>0.07650462962962962</v>
      </c>
    </row>
    <row r="316" spans="1:15" ht="13.5">
      <c r="A316" s="33">
        <v>310</v>
      </c>
      <c r="B316" s="34">
        <v>576</v>
      </c>
      <c r="C316" s="35" t="s">
        <v>492</v>
      </c>
      <c r="D316" s="33">
        <v>1968</v>
      </c>
      <c r="E316" s="36" t="s">
        <v>57</v>
      </c>
      <c r="F316" s="37"/>
      <c r="G316" s="38">
        <v>0.023324074074074077</v>
      </c>
      <c r="H316" s="39">
        <v>407</v>
      </c>
      <c r="I316" s="38">
        <v>0.04172106481481481</v>
      </c>
      <c r="J316" s="39">
        <v>384</v>
      </c>
      <c r="K316" s="38">
        <v>0.059634259259259255</v>
      </c>
      <c r="L316" s="39">
        <v>352</v>
      </c>
      <c r="M316" s="40">
        <v>0.07704282407407408</v>
      </c>
      <c r="N316" s="41">
        <f t="shared" si="4"/>
        <v>0.028568287037037045</v>
      </c>
      <c r="O316" s="42">
        <v>0.07668634259259259</v>
      </c>
    </row>
    <row r="317" spans="1:15" ht="13.5">
      <c r="A317" s="33">
        <v>311</v>
      </c>
      <c r="B317" s="34">
        <v>343</v>
      </c>
      <c r="C317" s="35" t="s">
        <v>493</v>
      </c>
      <c r="D317" s="33">
        <v>1958</v>
      </c>
      <c r="E317" s="36" t="s">
        <v>19</v>
      </c>
      <c r="F317" s="37"/>
      <c r="G317" s="38">
        <v>0.022437500000000003</v>
      </c>
      <c r="H317" s="39">
        <v>371</v>
      </c>
      <c r="I317" s="38">
        <v>0.04088310185185185</v>
      </c>
      <c r="J317" s="39">
        <v>353</v>
      </c>
      <c r="K317" s="38">
        <v>0.05926504629629629</v>
      </c>
      <c r="L317" s="39">
        <v>346</v>
      </c>
      <c r="M317" s="40">
        <v>0.07715046296296296</v>
      </c>
      <c r="N317" s="41">
        <f t="shared" si="4"/>
        <v>0.02867592592592593</v>
      </c>
      <c r="O317" s="42">
        <v>0.07707060185185186</v>
      </c>
    </row>
    <row r="318" spans="1:15" ht="13.5">
      <c r="A318" s="33">
        <v>312</v>
      </c>
      <c r="B318" s="34">
        <v>91</v>
      </c>
      <c r="C318" s="35" t="s">
        <v>63</v>
      </c>
      <c r="D318" s="33">
        <v>1985</v>
      </c>
      <c r="E318" s="36" t="s">
        <v>19</v>
      </c>
      <c r="F318" s="37" t="s">
        <v>47</v>
      </c>
      <c r="G318" s="38">
        <v>0.021543981481481483</v>
      </c>
      <c r="H318" s="39">
        <v>310</v>
      </c>
      <c r="I318" s="38">
        <v>0.039818287037037034</v>
      </c>
      <c r="J318" s="39">
        <v>315</v>
      </c>
      <c r="K318" s="38">
        <v>0.05830208333333333</v>
      </c>
      <c r="L318" s="39">
        <v>309</v>
      </c>
      <c r="M318" s="40">
        <v>0.07717361111111111</v>
      </c>
      <c r="N318" s="41">
        <f t="shared" si="4"/>
        <v>0.028699074074074078</v>
      </c>
      <c r="O318" s="42">
        <v>0.07702430555555555</v>
      </c>
    </row>
    <row r="319" spans="1:15" ht="13.5">
      <c r="A319" s="33">
        <v>313</v>
      </c>
      <c r="B319" s="34">
        <v>334</v>
      </c>
      <c r="C319" s="35" t="s">
        <v>494</v>
      </c>
      <c r="D319" s="33">
        <v>1984</v>
      </c>
      <c r="E319" s="36" t="s">
        <v>19</v>
      </c>
      <c r="F319" s="37"/>
      <c r="G319" s="38">
        <v>0.021173611111111112</v>
      </c>
      <c r="H319" s="39">
        <v>285</v>
      </c>
      <c r="I319" s="38">
        <v>0.03922685185185185</v>
      </c>
      <c r="J319" s="39">
        <v>296</v>
      </c>
      <c r="K319" s="38">
        <v>0.05770486111111111</v>
      </c>
      <c r="L319" s="39">
        <v>289</v>
      </c>
      <c r="M319" s="40">
        <v>0.07717592592592593</v>
      </c>
      <c r="N319" s="41">
        <f t="shared" si="4"/>
        <v>0.028701388888888894</v>
      </c>
      <c r="O319" s="42">
        <v>0.07703356481481481</v>
      </c>
    </row>
    <row r="320" spans="1:15" ht="13.5">
      <c r="A320" s="33">
        <v>314</v>
      </c>
      <c r="B320" s="34">
        <v>515</v>
      </c>
      <c r="C320" s="35" t="s">
        <v>495</v>
      </c>
      <c r="D320" s="33">
        <v>1955</v>
      </c>
      <c r="E320" s="36" t="s">
        <v>19</v>
      </c>
      <c r="F320" s="37" t="s">
        <v>75</v>
      </c>
      <c r="G320" s="38">
        <v>0.021935185185185183</v>
      </c>
      <c r="H320" s="39">
        <v>331</v>
      </c>
      <c r="I320" s="38">
        <v>0.04003240740740741</v>
      </c>
      <c r="J320" s="39">
        <v>324</v>
      </c>
      <c r="K320" s="38">
        <v>0.058307870370370364</v>
      </c>
      <c r="L320" s="39">
        <v>312</v>
      </c>
      <c r="M320" s="40">
        <v>0.07724537037037037</v>
      </c>
      <c r="N320" s="41">
        <f t="shared" si="4"/>
        <v>0.028770833333333336</v>
      </c>
      <c r="O320" s="42">
        <v>0.07699305555555555</v>
      </c>
    </row>
    <row r="321" spans="1:15" ht="13.5">
      <c r="A321" s="33">
        <v>315</v>
      </c>
      <c r="B321" s="34">
        <v>70</v>
      </c>
      <c r="C321" s="35" t="s">
        <v>496</v>
      </c>
      <c r="D321" s="33">
        <v>1977</v>
      </c>
      <c r="E321" s="36" t="s">
        <v>19</v>
      </c>
      <c r="F321" s="37"/>
      <c r="G321" s="38">
        <v>0.021979166666666664</v>
      </c>
      <c r="H321" s="39">
        <v>347</v>
      </c>
      <c r="I321" s="38">
        <v>0.040094907407407405</v>
      </c>
      <c r="J321" s="39">
        <v>339</v>
      </c>
      <c r="K321" s="38">
        <v>0.05849884259259259</v>
      </c>
      <c r="L321" s="39">
        <v>326</v>
      </c>
      <c r="M321" s="40">
        <v>0.07743055555555556</v>
      </c>
      <c r="N321" s="41">
        <f t="shared" si="4"/>
        <v>0.028956018518518527</v>
      </c>
      <c r="O321" s="42">
        <v>0.07713773148148148</v>
      </c>
    </row>
    <row r="322" spans="1:15" ht="13.5">
      <c r="A322" s="33">
        <v>316</v>
      </c>
      <c r="B322" s="34">
        <v>166</v>
      </c>
      <c r="C322" s="35" t="s">
        <v>182</v>
      </c>
      <c r="D322" s="33">
        <v>1983</v>
      </c>
      <c r="E322" s="36" t="s">
        <v>19</v>
      </c>
      <c r="F322" s="37"/>
      <c r="G322" s="38">
        <v>0.021980324074074076</v>
      </c>
      <c r="H322" s="39">
        <v>348</v>
      </c>
      <c r="I322" s="38">
        <v>0.04005092592592593</v>
      </c>
      <c r="J322" s="39">
        <v>331</v>
      </c>
      <c r="K322" s="38">
        <v>0.05833333333333333</v>
      </c>
      <c r="L322" s="39">
        <v>318</v>
      </c>
      <c r="M322" s="40">
        <v>0.07749537037037037</v>
      </c>
      <c r="N322" s="41">
        <f t="shared" si="4"/>
        <v>0.029020833333333336</v>
      </c>
      <c r="O322" s="42">
        <v>0.07714583333333333</v>
      </c>
    </row>
    <row r="323" spans="1:15" ht="13.5">
      <c r="A323" s="33">
        <v>317</v>
      </c>
      <c r="B323" s="34">
        <v>555</v>
      </c>
      <c r="C323" s="35" t="s">
        <v>497</v>
      </c>
      <c r="D323" s="33">
        <v>1990</v>
      </c>
      <c r="E323" s="36" t="s">
        <v>498</v>
      </c>
      <c r="F323" s="37"/>
      <c r="G323" s="38">
        <v>0.022091435185185183</v>
      </c>
      <c r="H323" s="39">
        <v>354</v>
      </c>
      <c r="I323" s="38">
        <v>0.040087962962962964</v>
      </c>
      <c r="J323" s="39">
        <v>337</v>
      </c>
      <c r="K323" s="38">
        <v>0.05834375</v>
      </c>
      <c r="L323" s="39">
        <v>319</v>
      </c>
      <c r="M323" s="40">
        <v>0.07751041666666668</v>
      </c>
      <c r="N323" s="41">
        <f t="shared" si="4"/>
        <v>0.029035879629629648</v>
      </c>
      <c r="O323" s="42">
        <v>0.07728125000000001</v>
      </c>
    </row>
    <row r="324" spans="1:15" ht="13.5">
      <c r="A324" s="33">
        <v>318</v>
      </c>
      <c r="B324" s="34">
        <v>63</v>
      </c>
      <c r="C324" s="35" t="s">
        <v>499</v>
      </c>
      <c r="D324" s="33">
        <v>1977</v>
      </c>
      <c r="E324" s="36" t="s">
        <v>19</v>
      </c>
      <c r="F324" s="37"/>
      <c r="G324" s="38">
        <v>0.023003472222222224</v>
      </c>
      <c r="H324" s="39">
        <v>393</v>
      </c>
      <c r="I324" s="38">
        <v>0.04109143518518519</v>
      </c>
      <c r="J324" s="39">
        <v>357</v>
      </c>
      <c r="K324" s="38">
        <v>0.05907870370370371</v>
      </c>
      <c r="L324" s="39">
        <v>341</v>
      </c>
      <c r="M324" s="40">
        <v>0.07755092592592593</v>
      </c>
      <c r="N324" s="41">
        <f t="shared" si="4"/>
        <v>0.029076388888888895</v>
      </c>
      <c r="O324" s="42">
        <v>0.0771087962962963</v>
      </c>
    </row>
    <row r="325" spans="1:15" ht="13.5">
      <c r="A325" s="33">
        <v>319</v>
      </c>
      <c r="B325" s="34">
        <v>236</v>
      </c>
      <c r="C325" s="35" t="s">
        <v>500</v>
      </c>
      <c r="D325" s="33">
        <v>1975</v>
      </c>
      <c r="E325" s="36" t="s">
        <v>19</v>
      </c>
      <c r="F325" s="37" t="s">
        <v>501</v>
      </c>
      <c r="G325" s="38">
        <v>0.02114236111111111</v>
      </c>
      <c r="H325" s="39">
        <v>283</v>
      </c>
      <c r="I325" s="38">
        <v>0.03985763888888889</v>
      </c>
      <c r="J325" s="39">
        <v>320</v>
      </c>
      <c r="K325" s="38">
        <v>0.05861226851851852</v>
      </c>
      <c r="L325" s="39">
        <v>330</v>
      </c>
      <c r="M325" s="40">
        <v>0.07761574074074074</v>
      </c>
      <c r="N325" s="41">
        <f t="shared" si="4"/>
        <v>0.029141203703703704</v>
      </c>
      <c r="O325" s="42">
        <v>0.07730208333333333</v>
      </c>
    </row>
    <row r="326" spans="1:15" ht="13.5">
      <c r="A326" s="33">
        <v>320</v>
      </c>
      <c r="B326" s="34">
        <v>245</v>
      </c>
      <c r="C326" s="35" t="s">
        <v>502</v>
      </c>
      <c r="D326" s="33">
        <v>1986</v>
      </c>
      <c r="E326" s="36" t="s">
        <v>19</v>
      </c>
      <c r="F326" s="37"/>
      <c r="G326" s="38">
        <v>0.02262037037037037</v>
      </c>
      <c r="H326" s="39">
        <v>376</v>
      </c>
      <c r="I326" s="38">
        <v>0.04153240740740741</v>
      </c>
      <c r="J326" s="39">
        <v>377</v>
      </c>
      <c r="K326" s="38">
        <v>0.060306712962962965</v>
      </c>
      <c r="L326" s="39">
        <v>362</v>
      </c>
      <c r="M326" s="40">
        <v>0.07762037037037038</v>
      </c>
      <c r="N326" s="41">
        <f t="shared" si="4"/>
        <v>0.02914583333333335</v>
      </c>
      <c r="O326" s="42">
        <v>0.07749305555555557</v>
      </c>
    </row>
    <row r="327" spans="1:15" ht="13.5">
      <c r="A327" s="33">
        <v>321</v>
      </c>
      <c r="B327" s="34">
        <v>231</v>
      </c>
      <c r="C327" s="35" t="s">
        <v>503</v>
      </c>
      <c r="D327" s="33">
        <v>1978</v>
      </c>
      <c r="E327" s="36" t="s">
        <v>19</v>
      </c>
      <c r="F327" s="37"/>
      <c r="G327" s="38">
        <v>0.022880787037037036</v>
      </c>
      <c r="H327" s="39">
        <v>385</v>
      </c>
      <c r="I327" s="38">
        <v>0.041025462962962965</v>
      </c>
      <c r="J327" s="39">
        <v>355</v>
      </c>
      <c r="K327" s="38">
        <v>0.05866550925925926</v>
      </c>
      <c r="L327" s="39">
        <v>332</v>
      </c>
      <c r="M327" s="40">
        <v>0.0776539351851852</v>
      </c>
      <c r="N327" s="41">
        <f t="shared" si="4"/>
        <v>0.029179398148148163</v>
      </c>
      <c r="O327" s="42">
        <v>0.07744791666666667</v>
      </c>
    </row>
    <row r="328" spans="1:15" ht="13.5">
      <c r="A328" s="33">
        <v>322</v>
      </c>
      <c r="B328" s="34">
        <v>282</v>
      </c>
      <c r="C328" s="35" t="s">
        <v>504</v>
      </c>
      <c r="D328" s="33">
        <v>1975</v>
      </c>
      <c r="E328" s="36" t="s">
        <v>19</v>
      </c>
      <c r="F328" s="37"/>
      <c r="G328" s="38">
        <v>0.021988425925925925</v>
      </c>
      <c r="H328" s="39">
        <v>349</v>
      </c>
      <c r="I328" s="38">
        <v>0.04003009259259259</v>
      </c>
      <c r="J328" s="39">
        <v>323</v>
      </c>
      <c r="K328" s="38">
        <v>0.05836689814814814</v>
      </c>
      <c r="L328" s="39">
        <v>321</v>
      </c>
      <c r="M328" s="40">
        <v>0.07776967592592593</v>
      </c>
      <c r="N328" s="41">
        <f aca="true" t="shared" si="5" ref="N328:N391">M328-$M$7</f>
        <v>0.0292951388888889</v>
      </c>
      <c r="O328" s="42">
        <v>0.07729166666666668</v>
      </c>
    </row>
    <row r="329" spans="1:15" ht="13.5">
      <c r="A329" s="33">
        <v>323</v>
      </c>
      <c r="B329" s="34">
        <v>202</v>
      </c>
      <c r="C329" s="35" t="s">
        <v>505</v>
      </c>
      <c r="D329" s="33">
        <v>1978</v>
      </c>
      <c r="E329" s="36" t="s">
        <v>19</v>
      </c>
      <c r="F329" s="37"/>
      <c r="G329" s="38">
        <v>0.021343749999999998</v>
      </c>
      <c r="H329" s="39">
        <v>301</v>
      </c>
      <c r="I329" s="38">
        <v>0.039143518518518515</v>
      </c>
      <c r="J329" s="39">
        <v>294</v>
      </c>
      <c r="K329" s="38">
        <v>0.05804861111111111</v>
      </c>
      <c r="L329" s="39">
        <v>301</v>
      </c>
      <c r="M329" s="40">
        <v>0.07784722222222222</v>
      </c>
      <c r="N329" s="41">
        <f t="shared" si="5"/>
        <v>0.02937268518518519</v>
      </c>
      <c r="O329" s="42">
        <v>0.07784722222222222</v>
      </c>
    </row>
    <row r="330" spans="1:15" ht="13.5">
      <c r="A330" s="33">
        <v>324</v>
      </c>
      <c r="B330" s="34">
        <v>387</v>
      </c>
      <c r="C330" s="35" t="s">
        <v>506</v>
      </c>
      <c r="D330" s="33">
        <v>1978</v>
      </c>
      <c r="E330" s="36" t="s">
        <v>19</v>
      </c>
      <c r="F330" s="37"/>
      <c r="G330" s="38">
        <v>0.022178240740740738</v>
      </c>
      <c r="H330" s="39">
        <v>358</v>
      </c>
      <c r="I330" s="38">
        <v>0.04068171296296296</v>
      </c>
      <c r="J330" s="39">
        <v>345</v>
      </c>
      <c r="K330" s="38">
        <v>0.059451388888888894</v>
      </c>
      <c r="L330" s="39">
        <v>349</v>
      </c>
      <c r="M330" s="40">
        <v>0.07792708333333333</v>
      </c>
      <c r="N330" s="41">
        <f t="shared" si="5"/>
        <v>0.029452546296296296</v>
      </c>
      <c r="O330" s="42">
        <v>0.07762384259259258</v>
      </c>
    </row>
    <row r="331" spans="1:15" ht="13.5">
      <c r="A331" s="33">
        <v>324</v>
      </c>
      <c r="B331" s="34">
        <v>432</v>
      </c>
      <c r="C331" s="35" t="s">
        <v>507</v>
      </c>
      <c r="D331" s="33">
        <v>1976</v>
      </c>
      <c r="E331" s="36" t="s">
        <v>19</v>
      </c>
      <c r="F331" s="37" t="s">
        <v>508</v>
      </c>
      <c r="G331" s="38">
        <v>0.02217939814814815</v>
      </c>
      <c r="H331" s="39">
        <v>359</v>
      </c>
      <c r="I331" s="38">
        <v>0.040682870370370376</v>
      </c>
      <c r="J331" s="39">
        <v>346</v>
      </c>
      <c r="K331" s="38">
        <v>0.059451388888888894</v>
      </c>
      <c r="L331" s="39">
        <v>348</v>
      </c>
      <c r="M331" s="40">
        <v>0.07792708333333333</v>
      </c>
      <c r="N331" s="41">
        <f t="shared" si="5"/>
        <v>0.029452546296296296</v>
      </c>
      <c r="O331" s="42">
        <v>0.07762731481481482</v>
      </c>
    </row>
    <row r="332" spans="1:15" ht="13.5">
      <c r="A332" s="33">
        <v>326</v>
      </c>
      <c r="B332" s="34">
        <v>109</v>
      </c>
      <c r="C332" s="35" t="s">
        <v>509</v>
      </c>
      <c r="D332" s="33">
        <v>1996</v>
      </c>
      <c r="E332" s="36" t="s">
        <v>19</v>
      </c>
      <c r="F332" s="37"/>
      <c r="G332" s="38">
        <v>0.02082986111111111</v>
      </c>
      <c r="H332" s="39">
        <v>256</v>
      </c>
      <c r="I332" s="38">
        <v>0.03821990740740741</v>
      </c>
      <c r="J332" s="39">
        <v>259</v>
      </c>
      <c r="K332" s="38">
        <v>0.05796759259259259</v>
      </c>
      <c r="L332" s="39">
        <v>297</v>
      </c>
      <c r="M332" s="40">
        <v>0.07802430555555555</v>
      </c>
      <c r="N332" s="41">
        <f t="shared" si="5"/>
        <v>0.029549768518518517</v>
      </c>
      <c r="O332" s="42">
        <v>0.07791550925925925</v>
      </c>
    </row>
    <row r="333" spans="1:15" ht="13.5">
      <c r="A333" s="33">
        <v>327</v>
      </c>
      <c r="B333" s="34">
        <v>238</v>
      </c>
      <c r="C333" s="35" t="s">
        <v>510</v>
      </c>
      <c r="D333" s="33">
        <v>1985</v>
      </c>
      <c r="E333" s="36" t="s">
        <v>19</v>
      </c>
      <c r="F333" s="37"/>
      <c r="G333" s="38">
        <v>0.022626157407407407</v>
      </c>
      <c r="H333" s="39">
        <v>377</v>
      </c>
      <c r="I333" s="38">
        <v>0.041539351851851855</v>
      </c>
      <c r="J333" s="39">
        <v>378</v>
      </c>
      <c r="K333" s="38">
        <v>0.060314814814814814</v>
      </c>
      <c r="L333" s="39">
        <v>363</v>
      </c>
      <c r="M333" s="40">
        <v>0.07807175925925926</v>
      </c>
      <c r="N333" s="41">
        <f t="shared" si="5"/>
        <v>0.029597222222222226</v>
      </c>
      <c r="O333" s="42">
        <v>0.07794444444444444</v>
      </c>
    </row>
    <row r="334" spans="1:15" ht="13.5">
      <c r="A334" s="33">
        <v>328</v>
      </c>
      <c r="B334" s="34">
        <v>370</v>
      </c>
      <c r="C334" s="35" t="s">
        <v>511</v>
      </c>
      <c r="D334" s="33">
        <v>1984</v>
      </c>
      <c r="E334" s="36" t="s">
        <v>19</v>
      </c>
      <c r="F334" s="37"/>
      <c r="G334" s="38">
        <v>0.021958333333333333</v>
      </c>
      <c r="H334" s="39">
        <v>341</v>
      </c>
      <c r="I334" s="38">
        <v>0.04005092592592593</v>
      </c>
      <c r="J334" s="39">
        <v>330</v>
      </c>
      <c r="K334" s="38">
        <v>0.05833101851851852</v>
      </c>
      <c r="L334" s="39">
        <v>317</v>
      </c>
      <c r="M334" s="40">
        <v>0.07807407407407407</v>
      </c>
      <c r="N334" s="41">
        <f t="shared" si="5"/>
        <v>0.029599537037037042</v>
      </c>
      <c r="O334" s="42">
        <v>0.07784722222222222</v>
      </c>
    </row>
    <row r="335" spans="1:15" ht="13.5">
      <c r="A335" s="33">
        <v>329</v>
      </c>
      <c r="B335" s="34">
        <v>458</v>
      </c>
      <c r="C335" s="35" t="s">
        <v>512</v>
      </c>
      <c r="D335" s="33">
        <v>1984</v>
      </c>
      <c r="E335" s="36"/>
      <c r="F335" s="37"/>
      <c r="G335" s="38">
        <v>0.02132523148148148</v>
      </c>
      <c r="H335" s="39">
        <v>297</v>
      </c>
      <c r="I335" s="38">
        <v>0.03984375</v>
      </c>
      <c r="J335" s="39">
        <v>318</v>
      </c>
      <c r="K335" s="38">
        <v>0.05907291666666667</v>
      </c>
      <c r="L335" s="39">
        <v>339</v>
      </c>
      <c r="M335" s="40">
        <v>0.07820601851851851</v>
      </c>
      <c r="N335" s="41">
        <f t="shared" si="5"/>
        <v>0.029731481481481477</v>
      </c>
      <c r="O335" s="42">
        <v>0.07808796296296296</v>
      </c>
    </row>
    <row r="336" spans="1:15" ht="13.5">
      <c r="A336" s="33">
        <v>330</v>
      </c>
      <c r="B336" s="34">
        <v>459</v>
      </c>
      <c r="C336" s="35" t="s">
        <v>513</v>
      </c>
      <c r="D336" s="33">
        <v>1987</v>
      </c>
      <c r="E336" s="36"/>
      <c r="F336" s="37"/>
      <c r="G336" s="38">
        <v>0.021319444444444443</v>
      </c>
      <c r="H336" s="39">
        <v>293</v>
      </c>
      <c r="I336" s="38">
        <v>0.03984027777777777</v>
      </c>
      <c r="J336" s="39">
        <v>316</v>
      </c>
      <c r="K336" s="38">
        <v>0.05907523148148148</v>
      </c>
      <c r="L336" s="39">
        <v>340</v>
      </c>
      <c r="M336" s="40">
        <v>0.07820833333333334</v>
      </c>
      <c r="N336" s="41">
        <f t="shared" si="5"/>
        <v>0.029733796296296307</v>
      </c>
      <c r="O336" s="42">
        <v>0.07808217592592594</v>
      </c>
    </row>
    <row r="337" spans="1:15" ht="13.5">
      <c r="A337" s="33">
        <v>331</v>
      </c>
      <c r="B337" s="34">
        <v>506</v>
      </c>
      <c r="C337" s="35" t="s">
        <v>514</v>
      </c>
      <c r="D337" s="33">
        <v>1979</v>
      </c>
      <c r="E337" s="36" t="s">
        <v>19</v>
      </c>
      <c r="F337" s="37"/>
      <c r="G337" s="38">
        <v>0.02298263888888889</v>
      </c>
      <c r="H337" s="39">
        <v>390</v>
      </c>
      <c r="I337" s="38">
        <v>0.04177314814814815</v>
      </c>
      <c r="J337" s="39">
        <v>385</v>
      </c>
      <c r="K337" s="38">
        <v>0.06042708333333333</v>
      </c>
      <c r="L337" s="39">
        <v>365</v>
      </c>
      <c r="M337" s="40">
        <v>0.0785</v>
      </c>
      <c r="N337" s="41">
        <f t="shared" si="5"/>
        <v>0.03002546296296297</v>
      </c>
      <c r="O337" s="42">
        <v>0.0782962962962963</v>
      </c>
    </row>
    <row r="338" spans="1:15" ht="13.5">
      <c r="A338" s="33">
        <v>332</v>
      </c>
      <c r="B338" s="34">
        <v>188</v>
      </c>
      <c r="C338" s="35" t="s">
        <v>515</v>
      </c>
      <c r="D338" s="33">
        <v>1986</v>
      </c>
      <c r="E338" s="36" t="s">
        <v>19</v>
      </c>
      <c r="F338" s="37"/>
      <c r="G338" s="38">
        <v>0.022712962962962963</v>
      </c>
      <c r="H338" s="39">
        <v>378</v>
      </c>
      <c r="I338" s="38">
        <v>0.04108564814814815</v>
      </c>
      <c r="J338" s="39">
        <v>356</v>
      </c>
      <c r="K338" s="38">
        <v>0.05982638888888889</v>
      </c>
      <c r="L338" s="39">
        <v>355</v>
      </c>
      <c r="M338" s="40">
        <v>0.07859837962962962</v>
      </c>
      <c r="N338" s="41">
        <f t="shared" si="5"/>
        <v>0.03012384259259259</v>
      </c>
      <c r="O338" s="42">
        <v>0.07814004629629628</v>
      </c>
    </row>
    <row r="339" spans="1:15" ht="13.5">
      <c r="A339" s="33">
        <v>333</v>
      </c>
      <c r="B339" s="34">
        <v>295</v>
      </c>
      <c r="C339" s="35" t="s">
        <v>516</v>
      </c>
      <c r="D339" s="33">
        <v>1986</v>
      </c>
      <c r="E339" s="36" t="s">
        <v>19</v>
      </c>
      <c r="F339" s="37" t="s">
        <v>517</v>
      </c>
      <c r="G339" s="38">
        <v>0.020677083333333332</v>
      </c>
      <c r="H339" s="39">
        <v>243</v>
      </c>
      <c r="I339" s="38">
        <v>0.03869791666666667</v>
      </c>
      <c r="J339" s="39">
        <v>278</v>
      </c>
      <c r="K339" s="38">
        <v>0.05848958333333334</v>
      </c>
      <c r="L339" s="39">
        <v>325</v>
      </c>
      <c r="M339" s="40">
        <v>0.07862731481481482</v>
      </c>
      <c r="N339" s="41">
        <f t="shared" si="5"/>
        <v>0.030152777777777785</v>
      </c>
      <c r="O339" s="42">
        <v>0.07834375</v>
      </c>
    </row>
    <row r="340" spans="1:15" ht="13.5">
      <c r="A340" s="33">
        <v>334</v>
      </c>
      <c r="B340" s="34">
        <v>529</v>
      </c>
      <c r="C340" s="35" t="s">
        <v>518</v>
      </c>
      <c r="D340" s="33">
        <v>1984</v>
      </c>
      <c r="E340" s="36" t="s">
        <v>19</v>
      </c>
      <c r="F340" s="37"/>
      <c r="G340" s="38">
        <v>0.025523148148148146</v>
      </c>
      <c r="H340" s="39">
        <v>478</v>
      </c>
      <c r="I340" s="38">
        <v>0.043012731481481485</v>
      </c>
      <c r="J340" s="39">
        <v>411</v>
      </c>
      <c r="K340" s="38">
        <v>0.06101967592592592</v>
      </c>
      <c r="L340" s="39">
        <v>376</v>
      </c>
      <c r="M340" s="40">
        <v>0.07870138888888889</v>
      </c>
      <c r="N340" s="41">
        <f t="shared" si="5"/>
        <v>0.03022685185185186</v>
      </c>
      <c r="O340" s="42">
        <v>0.07304976851851852</v>
      </c>
    </row>
    <row r="341" spans="1:15" ht="13.5">
      <c r="A341" s="33">
        <v>335</v>
      </c>
      <c r="B341" s="34">
        <v>139</v>
      </c>
      <c r="C341" s="35" t="s">
        <v>519</v>
      </c>
      <c r="D341" s="33">
        <v>1986</v>
      </c>
      <c r="E341" s="36" t="s">
        <v>19</v>
      </c>
      <c r="F341" s="37"/>
      <c r="G341" s="38">
        <v>0.021966435185185183</v>
      </c>
      <c r="H341" s="39">
        <v>344</v>
      </c>
      <c r="I341" s="38">
        <v>0.04007175925925926</v>
      </c>
      <c r="J341" s="39">
        <v>336</v>
      </c>
      <c r="K341" s="38">
        <v>0.058534722222222224</v>
      </c>
      <c r="L341" s="39">
        <v>328</v>
      </c>
      <c r="M341" s="40">
        <v>0.07877893518518518</v>
      </c>
      <c r="N341" s="41">
        <f t="shared" si="5"/>
        <v>0.03030439814814815</v>
      </c>
      <c r="O341" s="42">
        <v>0.07846064814814814</v>
      </c>
    </row>
    <row r="342" spans="1:15" ht="13.5">
      <c r="A342" s="33">
        <v>336</v>
      </c>
      <c r="B342" s="34">
        <v>487</v>
      </c>
      <c r="C342" s="35" t="s">
        <v>520</v>
      </c>
      <c r="D342" s="33">
        <v>1992</v>
      </c>
      <c r="E342" s="36" t="s">
        <v>521</v>
      </c>
      <c r="F342" s="37" t="s">
        <v>52</v>
      </c>
      <c r="G342" s="38">
        <v>0.02149074074074074</v>
      </c>
      <c r="H342" s="39">
        <v>306</v>
      </c>
      <c r="I342" s="38">
        <v>0.04021643518518519</v>
      </c>
      <c r="J342" s="39">
        <v>341</v>
      </c>
      <c r="K342" s="38">
        <v>0.05915740740740741</v>
      </c>
      <c r="L342" s="39">
        <v>343</v>
      </c>
      <c r="M342" s="40">
        <v>0.0787951388888889</v>
      </c>
      <c r="N342" s="41">
        <f t="shared" si="5"/>
        <v>0.030320601851851862</v>
      </c>
      <c r="O342" s="42">
        <v>0.07866203703703704</v>
      </c>
    </row>
    <row r="343" spans="1:15" ht="13.5">
      <c r="A343" s="33">
        <v>337</v>
      </c>
      <c r="B343" s="34">
        <v>220</v>
      </c>
      <c r="C343" s="35" t="s">
        <v>522</v>
      </c>
      <c r="D343" s="33">
        <v>1995</v>
      </c>
      <c r="E343" s="36" t="s">
        <v>19</v>
      </c>
      <c r="F343" s="37"/>
      <c r="G343" s="38">
        <v>0.023589120370370368</v>
      </c>
      <c r="H343" s="39">
        <v>414</v>
      </c>
      <c r="I343" s="38">
        <v>0.04201041666666667</v>
      </c>
      <c r="J343" s="39">
        <v>388</v>
      </c>
      <c r="K343" s="38">
        <v>0.06009953703703704</v>
      </c>
      <c r="L343" s="39">
        <v>359</v>
      </c>
      <c r="M343" s="40">
        <v>0.07885069444444444</v>
      </c>
      <c r="N343" s="41">
        <f t="shared" si="5"/>
        <v>0.030376157407407407</v>
      </c>
      <c r="O343" s="42">
        <v>0.07846180555555556</v>
      </c>
    </row>
    <row r="344" spans="1:15" ht="13.5">
      <c r="A344" s="33">
        <v>338</v>
      </c>
      <c r="B344" s="34">
        <v>71</v>
      </c>
      <c r="C344" s="35" t="s">
        <v>523</v>
      </c>
      <c r="D344" s="33">
        <v>1988</v>
      </c>
      <c r="E344" s="36" t="s">
        <v>19</v>
      </c>
      <c r="F344" s="37"/>
      <c r="G344" s="38">
        <v>0.021545138888888888</v>
      </c>
      <c r="H344" s="39">
        <v>311</v>
      </c>
      <c r="I344" s="38">
        <v>0.03935300925925926</v>
      </c>
      <c r="J344" s="39">
        <v>301</v>
      </c>
      <c r="K344" s="38">
        <v>0.05823032407407407</v>
      </c>
      <c r="L344" s="39">
        <v>306</v>
      </c>
      <c r="M344" s="40">
        <v>0.07888888888888888</v>
      </c>
      <c r="N344" s="41">
        <f t="shared" si="5"/>
        <v>0.030414351851851852</v>
      </c>
      <c r="O344" s="42">
        <v>0.0785949074074074</v>
      </c>
    </row>
    <row r="345" spans="1:15" ht="13.5">
      <c r="A345" s="33">
        <v>339</v>
      </c>
      <c r="B345" s="34">
        <v>382</v>
      </c>
      <c r="C345" s="35" t="s">
        <v>524</v>
      </c>
      <c r="D345" s="33">
        <v>1978</v>
      </c>
      <c r="E345" s="36" t="s">
        <v>19</v>
      </c>
      <c r="F345" s="37" t="s">
        <v>525</v>
      </c>
      <c r="G345" s="38">
        <v>0.020179398148148148</v>
      </c>
      <c r="H345" s="39">
        <v>221</v>
      </c>
      <c r="I345" s="38">
        <v>0.038579861111111106</v>
      </c>
      <c r="J345" s="39">
        <v>275</v>
      </c>
      <c r="K345" s="38">
        <v>0.057574074074074076</v>
      </c>
      <c r="L345" s="39">
        <v>286</v>
      </c>
      <c r="M345" s="40">
        <v>0.07891203703703703</v>
      </c>
      <c r="N345" s="41">
        <f t="shared" si="5"/>
        <v>0.0304375</v>
      </c>
      <c r="O345" s="42">
        <v>0.07866666666666666</v>
      </c>
    </row>
    <row r="346" spans="1:15" ht="13.5">
      <c r="A346" s="33">
        <v>340</v>
      </c>
      <c r="B346" s="34">
        <v>75</v>
      </c>
      <c r="C346" s="35" t="s">
        <v>526</v>
      </c>
      <c r="D346" s="33">
        <v>1974</v>
      </c>
      <c r="E346" s="36" t="s">
        <v>19</v>
      </c>
      <c r="F346" s="37"/>
      <c r="G346" s="38">
        <v>0.022241898148148153</v>
      </c>
      <c r="H346" s="39">
        <v>363</v>
      </c>
      <c r="I346" s="38">
        <v>0.04077662037037037</v>
      </c>
      <c r="J346" s="39">
        <v>350</v>
      </c>
      <c r="K346" s="38">
        <v>0.05969907407407407</v>
      </c>
      <c r="L346" s="39">
        <v>353</v>
      </c>
      <c r="M346" s="40">
        <v>0.07901041666666667</v>
      </c>
      <c r="N346" s="41">
        <f t="shared" si="5"/>
        <v>0.030535879629629635</v>
      </c>
      <c r="O346" s="42">
        <v>0.0787951388888889</v>
      </c>
    </row>
    <row r="347" spans="1:15" ht="13.5">
      <c r="A347" s="33">
        <v>341</v>
      </c>
      <c r="B347" s="34">
        <v>383</v>
      </c>
      <c r="C347" s="35" t="s">
        <v>527</v>
      </c>
      <c r="D347" s="33">
        <v>1980</v>
      </c>
      <c r="E347" s="36" t="s">
        <v>19</v>
      </c>
      <c r="F347" s="37" t="s">
        <v>528</v>
      </c>
      <c r="G347" s="38">
        <v>0.022810185185185183</v>
      </c>
      <c r="H347" s="39">
        <v>383</v>
      </c>
      <c r="I347" s="38">
        <v>0.04157870370370371</v>
      </c>
      <c r="J347" s="39">
        <v>379</v>
      </c>
      <c r="K347" s="38">
        <v>0.0603599537037037</v>
      </c>
      <c r="L347" s="39">
        <v>364</v>
      </c>
      <c r="M347" s="40">
        <v>0.07903703703703703</v>
      </c>
      <c r="N347" s="41">
        <f t="shared" si="5"/>
        <v>0.0305625</v>
      </c>
      <c r="O347" s="42">
        <v>0.07879050925925925</v>
      </c>
    </row>
    <row r="348" spans="1:15" ht="13.5">
      <c r="A348" s="33">
        <v>342</v>
      </c>
      <c r="B348" s="34">
        <v>547</v>
      </c>
      <c r="C348" s="35" t="s">
        <v>529</v>
      </c>
      <c r="D348" s="33">
        <v>1951</v>
      </c>
      <c r="E348" s="36" t="s">
        <v>19</v>
      </c>
      <c r="F348" s="37"/>
      <c r="G348" s="38">
        <v>0.022226851851851855</v>
      </c>
      <c r="H348" s="39">
        <v>361</v>
      </c>
      <c r="I348" s="38">
        <v>0.04134143518518519</v>
      </c>
      <c r="J348" s="39">
        <v>370</v>
      </c>
      <c r="K348" s="38">
        <v>0.0597037037037037</v>
      </c>
      <c r="L348" s="39">
        <v>354</v>
      </c>
      <c r="M348" s="40">
        <v>0.0790462962962963</v>
      </c>
      <c r="N348" s="41">
        <f t="shared" si="5"/>
        <v>0.030571759259259264</v>
      </c>
      <c r="O348" s="42">
        <v>0.07869560185185186</v>
      </c>
    </row>
    <row r="349" spans="1:15" ht="13.5">
      <c r="A349" s="33">
        <v>343</v>
      </c>
      <c r="B349" s="34">
        <v>308</v>
      </c>
      <c r="C349" s="35" t="s">
        <v>530</v>
      </c>
      <c r="D349" s="33">
        <v>1995</v>
      </c>
      <c r="E349" s="36" t="s">
        <v>531</v>
      </c>
      <c r="F349" s="37"/>
      <c r="G349" s="38">
        <v>0.021359953703703704</v>
      </c>
      <c r="H349" s="39">
        <v>302</v>
      </c>
      <c r="I349" s="38">
        <v>0.03888773148148148</v>
      </c>
      <c r="J349" s="39">
        <v>283</v>
      </c>
      <c r="K349" s="38">
        <v>0.05802430555555555</v>
      </c>
      <c r="L349" s="39">
        <v>300</v>
      </c>
      <c r="M349" s="40">
        <v>0.07908101851851852</v>
      </c>
      <c r="N349" s="41">
        <f t="shared" si="5"/>
        <v>0.03060648148148149</v>
      </c>
      <c r="O349" s="42">
        <v>0.07883101851851852</v>
      </c>
    </row>
    <row r="350" spans="1:15" ht="13.5">
      <c r="A350" s="33">
        <v>344</v>
      </c>
      <c r="B350" s="34">
        <v>90</v>
      </c>
      <c r="C350" s="35" t="s">
        <v>532</v>
      </c>
      <c r="D350" s="33">
        <v>1971</v>
      </c>
      <c r="E350" s="36" t="s">
        <v>19</v>
      </c>
      <c r="F350" s="37"/>
      <c r="G350" s="38">
        <v>0.024366898148148144</v>
      </c>
      <c r="H350" s="39">
        <v>434</v>
      </c>
      <c r="I350" s="38">
        <v>0.04292592592592592</v>
      </c>
      <c r="J350" s="39">
        <v>409</v>
      </c>
      <c r="K350" s="38">
        <v>0.06105555555555556</v>
      </c>
      <c r="L350" s="39">
        <v>377</v>
      </c>
      <c r="M350" s="40">
        <v>0.07912384259259259</v>
      </c>
      <c r="N350" s="41">
        <f t="shared" si="5"/>
        <v>0.030649305555555555</v>
      </c>
      <c r="O350" s="42">
        <v>0.07872337962962962</v>
      </c>
    </row>
    <row r="351" spans="1:15" ht="13.5">
      <c r="A351" s="33">
        <v>345</v>
      </c>
      <c r="B351" s="34">
        <v>650</v>
      </c>
      <c r="C351" s="35" t="s">
        <v>533</v>
      </c>
      <c r="D351" s="33">
        <v>1989</v>
      </c>
      <c r="E351" s="36" t="s">
        <v>27</v>
      </c>
      <c r="F351" s="37"/>
      <c r="G351" s="38">
        <v>0.021091435185185182</v>
      </c>
      <c r="H351" s="39">
        <v>281</v>
      </c>
      <c r="I351" s="38">
        <v>0.03929976851851852</v>
      </c>
      <c r="J351" s="39">
        <v>298</v>
      </c>
      <c r="K351" s="38">
        <v>0.05848032407407407</v>
      </c>
      <c r="L351" s="39">
        <v>324</v>
      </c>
      <c r="M351" s="40">
        <v>0.07914814814814815</v>
      </c>
      <c r="N351" s="41">
        <f t="shared" si="5"/>
        <v>0.030673611111111117</v>
      </c>
      <c r="O351" s="42">
        <v>0.07890625</v>
      </c>
    </row>
    <row r="352" spans="1:15" ht="13.5">
      <c r="A352" s="33">
        <v>346</v>
      </c>
      <c r="B352" s="34">
        <v>561</v>
      </c>
      <c r="C352" s="35" t="s">
        <v>534</v>
      </c>
      <c r="D352" s="33">
        <v>1984</v>
      </c>
      <c r="E352" s="36" t="s">
        <v>19</v>
      </c>
      <c r="F352" s="37" t="s">
        <v>79</v>
      </c>
      <c r="G352" s="38">
        <v>0.021319444444444443</v>
      </c>
      <c r="H352" s="39">
        <v>294</v>
      </c>
      <c r="I352" s="38">
        <v>0.03984143518518519</v>
      </c>
      <c r="J352" s="39">
        <v>317</v>
      </c>
      <c r="K352" s="38">
        <v>0.058811342592592596</v>
      </c>
      <c r="L352" s="39">
        <v>335</v>
      </c>
      <c r="M352" s="40">
        <v>0.07915625</v>
      </c>
      <c r="N352" s="41">
        <f t="shared" si="5"/>
        <v>0.030681712962962966</v>
      </c>
      <c r="O352" s="42">
        <v>0.07902662037037037</v>
      </c>
    </row>
    <row r="353" spans="1:15" ht="13.5">
      <c r="A353" s="33">
        <v>347</v>
      </c>
      <c r="B353" s="34">
        <v>634</v>
      </c>
      <c r="C353" s="35" t="s">
        <v>535</v>
      </c>
      <c r="D353" s="33">
        <v>1966</v>
      </c>
      <c r="E353" s="36" t="s">
        <v>27</v>
      </c>
      <c r="F353" s="37"/>
      <c r="G353" s="38">
        <v>0.02215509259259259</v>
      </c>
      <c r="H353" s="39">
        <v>357</v>
      </c>
      <c r="I353" s="38">
        <v>0.040562499999999994</v>
      </c>
      <c r="J353" s="39">
        <v>343</v>
      </c>
      <c r="K353" s="38">
        <v>0.05954745370370371</v>
      </c>
      <c r="L353" s="39">
        <v>350</v>
      </c>
      <c r="M353" s="40">
        <v>0.0791712962962963</v>
      </c>
      <c r="N353" s="41">
        <f t="shared" si="5"/>
        <v>0.030696759259259264</v>
      </c>
      <c r="O353" s="42">
        <v>0.07893634259259259</v>
      </c>
    </row>
    <row r="354" spans="1:15" ht="13.5">
      <c r="A354" s="33">
        <v>348</v>
      </c>
      <c r="B354" s="34">
        <v>377</v>
      </c>
      <c r="C354" s="35" t="s">
        <v>536</v>
      </c>
      <c r="D354" s="33">
        <v>1967</v>
      </c>
      <c r="E354" s="36"/>
      <c r="F354" s="37"/>
      <c r="G354" s="38">
        <v>0.02132523148148148</v>
      </c>
      <c r="H354" s="39">
        <v>296</v>
      </c>
      <c r="I354" s="38">
        <v>0.039851851851851854</v>
      </c>
      <c r="J354" s="39">
        <v>319</v>
      </c>
      <c r="K354" s="38">
        <v>0.0593125</v>
      </c>
      <c r="L354" s="39">
        <v>347</v>
      </c>
      <c r="M354" s="40">
        <v>0.07922337962962962</v>
      </c>
      <c r="N354" s="41">
        <f t="shared" si="5"/>
        <v>0.03074884259259259</v>
      </c>
      <c r="O354" s="42">
        <v>0.07907986111111111</v>
      </c>
    </row>
    <row r="355" spans="1:15" ht="13.5">
      <c r="A355" s="33">
        <v>349</v>
      </c>
      <c r="B355" s="34">
        <v>360</v>
      </c>
      <c r="C355" s="35" t="s">
        <v>537</v>
      </c>
      <c r="D355" s="33">
        <v>1973</v>
      </c>
      <c r="E355" s="36" t="s">
        <v>19</v>
      </c>
      <c r="F355" s="37"/>
      <c r="G355" s="38">
        <v>0.022493055555555558</v>
      </c>
      <c r="H355" s="39">
        <v>373</v>
      </c>
      <c r="I355" s="38">
        <v>0.04131365740740741</v>
      </c>
      <c r="J355" s="39">
        <v>369</v>
      </c>
      <c r="K355" s="38">
        <v>0.06012384259259259</v>
      </c>
      <c r="L355" s="39">
        <v>360</v>
      </c>
      <c r="M355" s="40">
        <v>0.07925925925925927</v>
      </c>
      <c r="N355" s="41">
        <f t="shared" si="5"/>
        <v>0.030784722222222234</v>
      </c>
      <c r="O355" s="42">
        <v>0.07902430555555556</v>
      </c>
    </row>
    <row r="356" spans="1:15" ht="13.5">
      <c r="A356" s="33">
        <v>350</v>
      </c>
      <c r="B356" s="34">
        <v>170</v>
      </c>
      <c r="C356" s="35" t="s">
        <v>538</v>
      </c>
      <c r="D356" s="33">
        <v>1989</v>
      </c>
      <c r="E356" s="36" t="s">
        <v>19</v>
      </c>
      <c r="F356" s="37"/>
      <c r="G356" s="38">
        <v>0.01855324074074074</v>
      </c>
      <c r="H356" s="39">
        <v>123</v>
      </c>
      <c r="I356" s="38">
        <v>0.03341782407407407</v>
      </c>
      <c r="J356" s="39">
        <v>104</v>
      </c>
      <c r="K356" s="38">
        <v>0.04821643518518518</v>
      </c>
      <c r="L356" s="39">
        <v>96</v>
      </c>
      <c r="M356" s="40">
        <v>0.07926504629629628</v>
      </c>
      <c r="N356" s="41">
        <f t="shared" si="5"/>
        <v>0.030790509259259254</v>
      </c>
      <c r="O356" s="42">
        <v>0.07896643518518517</v>
      </c>
    </row>
    <row r="357" spans="1:15" ht="13.5">
      <c r="A357" s="33">
        <v>351</v>
      </c>
      <c r="B357" s="34">
        <v>445</v>
      </c>
      <c r="C357" s="35" t="s">
        <v>539</v>
      </c>
      <c r="D357" s="33">
        <v>1961</v>
      </c>
      <c r="E357" s="36" t="s">
        <v>19</v>
      </c>
      <c r="F357" s="37"/>
      <c r="G357" s="38">
        <v>0.02249652777777778</v>
      </c>
      <c r="H357" s="39">
        <v>374</v>
      </c>
      <c r="I357" s="38">
        <v>0.041171296296296296</v>
      </c>
      <c r="J357" s="39">
        <v>363</v>
      </c>
      <c r="K357" s="38">
        <v>0.06003125</v>
      </c>
      <c r="L357" s="39">
        <v>358</v>
      </c>
      <c r="M357" s="40">
        <v>0.07929398148148148</v>
      </c>
      <c r="N357" s="41">
        <f t="shared" si="5"/>
        <v>0.030819444444444448</v>
      </c>
      <c r="O357" s="42">
        <v>0.07896064814814814</v>
      </c>
    </row>
    <row r="358" spans="1:15" ht="13.5">
      <c r="A358" s="33">
        <v>352</v>
      </c>
      <c r="B358" s="34">
        <v>542</v>
      </c>
      <c r="C358" s="35" t="s">
        <v>540</v>
      </c>
      <c r="D358" s="33">
        <v>1974</v>
      </c>
      <c r="E358" s="36" t="s">
        <v>36</v>
      </c>
      <c r="F358" s="37"/>
      <c r="G358" s="38">
        <v>0.02417939814814815</v>
      </c>
      <c r="H358" s="39">
        <v>430</v>
      </c>
      <c r="I358" s="38">
        <v>0.042678240740740746</v>
      </c>
      <c r="J358" s="39">
        <v>400</v>
      </c>
      <c r="K358" s="38">
        <v>0.06053356481481481</v>
      </c>
      <c r="L358" s="39">
        <v>368</v>
      </c>
      <c r="M358" s="40">
        <v>0.07931828703703704</v>
      </c>
      <c r="N358" s="41">
        <f t="shared" si="5"/>
        <v>0.03084375000000001</v>
      </c>
      <c r="O358" s="42">
        <v>0.07898263888888889</v>
      </c>
    </row>
    <row r="359" spans="1:15" ht="13.5">
      <c r="A359" s="33">
        <v>353</v>
      </c>
      <c r="B359" s="34">
        <v>127</v>
      </c>
      <c r="C359" s="35" t="s">
        <v>541</v>
      </c>
      <c r="D359" s="33">
        <v>1983</v>
      </c>
      <c r="E359" s="36" t="s">
        <v>19</v>
      </c>
      <c r="F359" s="37"/>
      <c r="G359" s="38">
        <v>0.020864583333333336</v>
      </c>
      <c r="H359" s="39">
        <v>265</v>
      </c>
      <c r="I359" s="38">
        <v>0.03828240740740741</v>
      </c>
      <c r="J359" s="39">
        <v>272</v>
      </c>
      <c r="K359" s="38">
        <v>0.05766435185185185</v>
      </c>
      <c r="L359" s="39">
        <v>287</v>
      </c>
      <c r="M359" s="40">
        <v>0.07932638888888889</v>
      </c>
      <c r="N359" s="41">
        <f t="shared" si="5"/>
        <v>0.03085185185185186</v>
      </c>
      <c r="O359" s="42">
        <v>0.07900925925925927</v>
      </c>
    </row>
    <row r="360" spans="1:15" ht="13.5">
      <c r="A360" s="33">
        <v>354</v>
      </c>
      <c r="B360" s="34">
        <v>510</v>
      </c>
      <c r="C360" s="35" t="s">
        <v>542</v>
      </c>
      <c r="D360" s="33">
        <v>1979</v>
      </c>
      <c r="E360" s="36" t="s">
        <v>19</v>
      </c>
      <c r="F360" s="37"/>
      <c r="G360" s="38">
        <v>0.020832175925925928</v>
      </c>
      <c r="H360" s="39">
        <v>257</v>
      </c>
      <c r="I360" s="38">
        <v>0.03903703703703704</v>
      </c>
      <c r="J360" s="39">
        <v>288</v>
      </c>
      <c r="K360" s="38">
        <v>0.05915162037037037</v>
      </c>
      <c r="L360" s="39">
        <v>342</v>
      </c>
      <c r="M360" s="40">
        <v>0.07942939814814814</v>
      </c>
      <c r="N360" s="41">
        <f t="shared" si="5"/>
        <v>0.030954861111111114</v>
      </c>
      <c r="O360" s="42">
        <v>0.07922337962962962</v>
      </c>
    </row>
    <row r="361" spans="1:15" ht="13.5">
      <c r="A361" s="33">
        <v>355</v>
      </c>
      <c r="B361" s="34">
        <v>553</v>
      </c>
      <c r="C361" s="35" t="s">
        <v>543</v>
      </c>
      <c r="D361" s="33">
        <v>1990</v>
      </c>
      <c r="E361" s="36" t="s">
        <v>19</v>
      </c>
      <c r="F361" s="37"/>
      <c r="G361" s="38">
        <v>0.019883101851851853</v>
      </c>
      <c r="H361" s="39">
        <v>192</v>
      </c>
      <c r="I361" s="38">
        <v>0.037738425925925925</v>
      </c>
      <c r="J361" s="39">
        <v>243</v>
      </c>
      <c r="K361" s="38">
        <v>0.059877314814814814</v>
      </c>
      <c r="L361" s="39">
        <v>357</v>
      </c>
      <c r="M361" s="40">
        <v>0.07944212962962964</v>
      </c>
      <c r="N361" s="41">
        <f t="shared" si="5"/>
        <v>0.03096759259259261</v>
      </c>
      <c r="O361" s="42">
        <v>0.07922800925925927</v>
      </c>
    </row>
    <row r="362" spans="1:15" ht="13.5">
      <c r="A362" s="33">
        <v>356</v>
      </c>
      <c r="B362" s="34">
        <v>27</v>
      </c>
      <c r="C362" s="35" t="s">
        <v>544</v>
      </c>
      <c r="D362" s="33">
        <v>1986</v>
      </c>
      <c r="E362" s="36" t="s">
        <v>19</v>
      </c>
      <c r="F362" s="37"/>
      <c r="G362" s="38">
        <v>0.019758101851851853</v>
      </c>
      <c r="H362" s="39">
        <v>182</v>
      </c>
      <c r="I362" s="38">
        <v>0.03816666666666667</v>
      </c>
      <c r="J362" s="39">
        <v>253</v>
      </c>
      <c r="K362" s="38">
        <v>0.057718750000000006</v>
      </c>
      <c r="L362" s="39">
        <v>290</v>
      </c>
      <c r="M362" s="40">
        <v>0.07950347222222222</v>
      </c>
      <c r="N362" s="41">
        <f t="shared" si="5"/>
        <v>0.031028935185185187</v>
      </c>
      <c r="O362" s="42">
        <v>0.0794224537037037</v>
      </c>
    </row>
    <row r="363" spans="1:15" ht="13.5">
      <c r="A363" s="33">
        <v>357</v>
      </c>
      <c r="B363" s="34">
        <v>440</v>
      </c>
      <c r="C363" s="35" t="s">
        <v>545</v>
      </c>
      <c r="D363" s="33">
        <v>1972</v>
      </c>
      <c r="E363" s="36" t="s">
        <v>19</v>
      </c>
      <c r="F363" s="37"/>
      <c r="G363" s="38">
        <v>0.021906250000000002</v>
      </c>
      <c r="H363" s="39">
        <v>330</v>
      </c>
      <c r="I363" s="38">
        <v>0.04009375</v>
      </c>
      <c r="J363" s="39">
        <v>338</v>
      </c>
      <c r="K363" s="38">
        <v>0.059626157407407405</v>
      </c>
      <c r="L363" s="39">
        <v>351</v>
      </c>
      <c r="M363" s="40">
        <v>0.07969444444444444</v>
      </c>
      <c r="N363" s="41">
        <f t="shared" si="5"/>
        <v>0.03121990740740741</v>
      </c>
      <c r="O363" s="42">
        <v>0.07928240740740741</v>
      </c>
    </row>
    <row r="364" spans="1:15" ht="13.5">
      <c r="A364" s="33">
        <v>358</v>
      </c>
      <c r="B364" s="34">
        <v>470</v>
      </c>
      <c r="C364" s="35" t="s">
        <v>546</v>
      </c>
      <c r="D364" s="33">
        <v>1992</v>
      </c>
      <c r="E364" s="36" t="s">
        <v>19</v>
      </c>
      <c r="F364" s="37"/>
      <c r="G364" s="38">
        <v>0.025527777777777774</v>
      </c>
      <c r="H364" s="39">
        <v>479</v>
      </c>
      <c r="I364" s="38">
        <v>0.04520833333333333</v>
      </c>
      <c r="J364" s="39">
        <v>447</v>
      </c>
      <c r="K364" s="38">
        <v>0.06294097222222222</v>
      </c>
      <c r="L364" s="39">
        <v>410</v>
      </c>
      <c r="M364" s="40">
        <v>0.07976504629629629</v>
      </c>
      <c r="N364" s="41">
        <f t="shared" si="5"/>
        <v>0.031290509259259254</v>
      </c>
      <c r="O364" s="42">
        <v>0.07964120370370369</v>
      </c>
    </row>
    <row r="365" spans="1:15" ht="13.5">
      <c r="A365" s="33">
        <v>359</v>
      </c>
      <c r="B365" s="34">
        <v>602</v>
      </c>
      <c r="C365" s="35" t="s">
        <v>547</v>
      </c>
      <c r="D365" s="33">
        <v>1975</v>
      </c>
      <c r="E365" s="36" t="s">
        <v>19</v>
      </c>
      <c r="F365" s="37" t="s">
        <v>548</v>
      </c>
      <c r="G365" s="38">
        <v>0.023895833333333328</v>
      </c>
      <c r="H365" s="39">
        <v>420</v>
      </c>
      <c r="I365" s="38">
        <v>0.043023148148148144</v>
      </c>
      <c r="J365" s="39">
        <v>412</v>
      </c>
      <c r="K365" s="38">
        <v>0.062185185185185184</v>
      </c>
      <c r="L365" s="39">
        <v>400</v>
      </c>
      <c r="M365" s="40">
        <v>0.07983564814814814</v>
      </c>
      <c r="N365" s="41">
        <f t="shared" si="5"/>
        <v>0.03136111111111111</v>
      </c>
      <c r="O365" s="42">
        <v>0.0793622685185185</v>
      </c>
    </row>
    <row r="366" spans="1:15" ht="13.5">
      <c r="A366" s="33">
        <v>360</v>
      </c>
      <c r="B366" s="34">
        <v>585</v>
      </c>
      <c r="C366" s="35" t="s">
        <v>549</v>
      </c>
      <c r="D366" s="33">
        <v>1988</v>
      </c>
      <c r="E366" s="36" t="s">
        <v>550</v>
      </c>
      <c r="F366" s="37"/>
      <c r="G366" s="38">
        <v>0.022193287037037036</v>
      </c>
      <c r="H366" s="39">
        <v>360</v>
      </c>
      <c r="I366" s="38">
        <v>0.03998148148148148</v>
      </c>
      <c r="J366" s="39">
        <v>322</v>
      </c>
      <c r="K366" s="38">
        <v>0.05834375</v>
      </c>
      <c r="L366" s="39">
        <v>320</v>
      </c>
      <c r="M366" s="40">
        <v>0.0798611111111111</v>
      </c>
      <c r="N366" s="41">
        <f t="shared" si="5"/>
        <v>0.031386574074074074</v>
      </c>
      <c r="O366" s="42">
        <v>0.0793912037037037</v>
      </c>
    </row>
    <row r="367" spans="1:15" ht="13.5">
      <c r="A367" s="33">
        <v>361</v>
      </c>
      <c r="B367" s="34">
        <v>64</v>
      </c>
      <c r="C367" s="35" t="s">
        <v>551</v>
      </c>
      <c r="D367" s="33">
        <v>1977</v>
      </c>
      <c r="E367" s="36" t="s">
        <v>19</v>
      </c>
      <c r="F367" s="37"/>
      <c r="G367" s="38">
        <v>0.02195486111111111</v>
      </c>
      <c r="H367" s="39">
        <v>339</v>
      </c>
      <c r="I367" s="38">
        <v>0.040054398148148145</v>
      </c>
      <c r="J367" s="39">
        <v>333</v>
      </c>
      <c r="K367" s="38">
        <v>0.05851967592592592</v>
      </c>
      <c r="L367" s="39">
        <v>327</v>
      </c>
      <c r="M367" s="40">
        <v>0.0800439814814815</v>
      </c>
      <c r="N367" s="41">
        <f t="shared" si="5"/>
        <v>0.03156944444444446</v>
      </c>
      <c r="O367" s="42">
        <v>0.0796388888888889</v>
      </c>
    </row>
    <row r="368" spans="1:15" ht="13.5">
      <c r="A368" s="33">
        <v>362</v>
      </c>
      <c r="B368" s="34">
        <v>269</v>
      </c>
      <c r="C368" s="35" t="s">
        <v>552</v>
      </c>
      <c r="D368" s="33">
        <v>1953</v>
      </c>
      <c r="E368" s="36" t="s">
        <v>19</v>
      </c>
      <c r="F368" s="37" t="s">
        <v>163</v>
      </c>
      <c r="G368" s="38">
        <v>0.02274884259259259</v>
      </c>
      <c r="H368" s="39">
        <v>381</v>
      </c>
      <c r="I368" s="38">
        <v>0.04165972222222222</v>
      </c>
      <c r="J368" s="39">
        <v>381</v>
      </c>
      <c r="K368" s="38">
        <v>0.06091666666666667</v>
      </c>
      <c r="L368" s="39">
        <v>374</v>
      </c>
      <c r="M368" s="40">
        <v>0.08006018518518519</v>
      </c>
      <c r="N368" s="41">
        <f t="shared" si="5"/>
        <v>0.03158564814814816</v>
      </c>
      <c r="O368" s="42">
        <v>0.07991435185185186</v>
      </c>
    </row>
    <row r="369" spans="1:15" ht="13.5">
      <c r="A369" s="33">
        <v>363</v>
      </c>
      <c r="B369" s="34">
        <v>525</v>
      </c>
      <c r="C369" s="35" t="s">
        <v>553</v>
      </c>
      <c r="D369" s="33">
        <v>1987</v>
      </c>
      <c r="E369" s="36" t="s">
        <v>19</v>
      </c>
      <c r="F369" s="37"/>
      <c r="G369" s="38">
        <v>0.025123842592592593</v>
      </c>
      <c r="H369" s="39">
        <v>454</v>
      </c>
      <c r="I369" s="38">
        <v>0.0440474537037037</v>
      </c>
      <c r="J369" s="39">
        <v>426</v>
      </c>
      <c r="K369" s="38">
        <v>0.062406249999999996</v>
      </c>
      <c r="L369" s="39">
        <v>405</v>
      </c>
      <c r="M369" s="40">
        <v>0.08012731481481482</v>
      </c>
      <c r="N369" s="41">
        <f t="shared" si="5"/>
        <v>0.03165277777777779</v>
      </c>
      <c r="O369" s="42">
        <v>0.07978125</v>
      </c>
    </row>
    <row r="370" spans="1:15" ht="13.5">
      <c r="A370" s="33">
        <v>364</v>
      </c>
      <c r="B370" s="34">
        <v>59</v>
      </c>
      <c r="C370" s="35" t="s">
        <v>554</v>
      </c>
      <c r="D370" s="33">
        <v>1983</v>
      </c>
      <c r="E370" s="36" t="s">
        <v>19</v>
      </c>
      <c r="F370" s="37"/>
      <c r="G370" s="38">
        <v>0.02088425925925926</v>
      </c>
      <c r="H370" s="39">
        <v>269</v>
      </c>
      <c r="I370" s="38">
        <v>0.038671296296296294</v>
      </c>
      <c r="J370" s="39">
        <v>276</v>
      </c>
      <c r="K370" s="38">
        <v>0.05895949074074074</v>
      </c>
      <c r="L370" s="39">
        <v>336</v>
      </c>
      <c r="M370" s="40">
        <v>0.08024768518518519</v>
      </c>
      <c r="N370" s="41">
        <f t="shared" si="5"/>
        <v>0.031773148148148155</v>
      </c>
      <c r="O370" s="42">
        <v>0.07999652777777778</v>
      </c>
    </row>
    <row r="371" spans="1:15" ht="13.5">
      <c r="A371" s="33">
        <v>365</v>
      </c>
      <c r="B371" s="34">
        <v>427</v>
      </c>
      <c r="C371" s="35" t="s">
        <v>555</v>
      </c>
      <c r="D371" s="33">
        <v>1985</v>
      </c>
      <c r="E371" s="36" t="s">
        <v>19</v>
      </c>
      <c r="F371" s="37" t="s">
        <v>556</v>
      </c>
      <c r="G371" s="38">
        <v>0.022299768518518517</v>
      </c>
      <c r="H371" s="39">
        <v>365</v>
      </c>
      <c r="I371" s="38">
        <v>0.04114236111111111</v>
      </c>
      <c r="J371" s="39">
        <v>361</v>
      </c>
      <c r="K371" s="38">
        <v>0.06049537037037037</v>
      </c>
      <c r="L371" s="39">
        <v>367</v>
      </c>
      <c r="M371" s="40">
        <v>0.08034722222222222</v>
      </c>
      <c r="N371" s="41">
        <f t="shared" si="5"/>
        <v>0.03187268518518519</v>
      </c>
      <c r="O371" s="42">
        <v>0.08017476851851851</v>
      </c>
    </row>
    <row r="372" spans="1:15" ht="13.5">
      <c r="A372" s="33">
        <v>366</v>
      </c>
      <c r="B372" s="34">
        <v>214</v>
      </c>
      <c r="C372" s="35" t="s">
        <v>557</v>
      </c>
      <c r="D372" s="33">
        <v>1977</v>
      </c>
      <c r="E372" s="36" t="s">
        <v>19</v>
      </c>
      <c r="F372" s="37"/>
      <c r="G372" s="38">
        <v>0.024506944444444442</v>
      </c>
      <c r="H372" s="39">
        <v>442</v>
      </c>
      <c r="I372" s="38">
        <v>0.043075231481481485</v>
      </c>
      <c r="J372" s="39">
        <v>416</v>
      </c>
      <c r="K372" s="38">
        <v>0.06147916666666667</v>
      </c>
      <c r="L372" s="39">
        <v>385</v>
      </c>
      <c r="M372" s="40">
        <v>0.08038078703703704</v>
      </c>
      <c r="N372" s="41">
        <f t="shared" si="5"/>
        <v>0.031906250000000004</v>
      </c>
      <c r="O372" s="42">
        <v>0.07988888888888888</v>
      </c>
    </row>
    <row r="373" spans="1:15" ht="13.5">
      <c r="A373" s="33">
        <v>367</v>
      </c>
      <c r="B373" s="34">
        <v>157</v>
      </c>
      <c r="C373" s="35" t="s">
        <v>558</v>
      </c>
      <c r="D373" s="33">
        <v>1985</v>
      </c>
      <c r="E373" s="36" t="s">
        <v>19</v>
      </c>
      <c r="F373" s="37"/>
      <c r="G373" s="38">
        <v>0.02425347222222222</v>
      </c>
      <c r="H373" s="39">
        <v>431</v>
      </c>
      <c r="I373" s="38">
        <v>0.04291319444444444</v>
      </c>
      <c r="J373" s="39">
        <v>408</v>
      </c>
      <c r="K373" s="38">
        <v>0.061392361111111106</v>
      </c>
      <c r="L373" s="39">
        <v>383</v>
      </c>
      <c r="M373" s="40">
        <v>0.08038425925925925</v>
      </c>
      <c r="N373" s="41">
        <f t="shared" si="5"/>
        <v>0.03190972222222222</v>
      </c>
      <c r="O373" s="42">
        <v>0.08000462962962962</v>
      </c>
    </row>
    <row r="374" spans="1:15" ht="13.5">
      <c r="A374" s="33">
        <v>368</v>
      </c>
      <c r="B374" s="34">
        <v>215</v>
      </c>
      <c r="C374" s="35" t="s">
        <v>559</v>
      </c>
      <c r="D374" s="33">
        <v>1980</v>
      </c>
      <c r="E374" s="36" t="s">
        <v>57</v>
      </c>
      <c r="F374" s="37"/>
      <c r="G374" s="38">
        <v>0.024505787037037038</v>
      </c>
      <c r="H374" s="39">
        <v>441</v>
      </c>
      <c r="I374" s="38">
        <v>0.04307407407407407</v>
      </c>
      <c r="J374" s="39">
        <v>415</v>
      </c>
      <c r="K374" s="38">
        <v>0.061475694444444444</v>
      </c>
      <c r="L374" s="39">
        <v>384</v>
      </c>
      <c r="M374" s="40">
        <v>0.08042592592592591</v>
      </c>
      <c r="N374" s="41">
        <f t="shared" si="5"/>
        <v>0.03195138888888888</v>
      </c>
      <c r="O374" s="42">
        <v>0.07993171296296295</v>
      </c>
    </row>
    <row r="375" spans="1:15" ht="13.5">
      <c r="A375" s="33">
        <v>369</v>
      </c>
      <c r="B375" s="34">
        <v>536</v>
      </c>
      <c r="C375" s="35" t="s">
        <v>560</v>
      </c>
      <c r="D375" s="33">
        <v>1986</v>
      </c>
      <c r="E375" s="36" t="s">
        <v>19</v>
      </c>
      <c r="F375" s="37"/>
      <c r="G375" s="38">
        <v>0.022969907407407408</v>
      </c>
      <c r="H375" s="39">
        <v>389</v>
      </c>
      <c r="I375" s="38">
        <v>0.042361111111111106</v>
      </c>
      <c r="J375" s="39">
        <v>394</v>
      </c>
      <c r="K375" s="38">
        <v>0.06166550925925926</v>
      </c>
      <c r="L375" s="39">
        <v>392</v>
      </c>
      <c r="M375" s="40">
        <v>0.08057407407407408</v>
      </c>
      <c r="N375" s="41">
        <f t="shared" si="5"/>
        <v>0.032099537037037044</v>
      </c>
      <c r="O375" s="42">
        <v>0.08028587962962963</v>
      </c>
    </row>
    <row r="376" spans="1:15" ht="13.5">
      <c r="A376" s="33">
        <v>370</v>
      </c>
      <c r="B376" s="34">
        <v>532</v>
      </c>
      <c r="C376" s="35" t="s">
        <v>561</v>
      </c>
      <c r="D376" s="33">
        <v>1984</v>
      </c>
      <c r="E376" s="36" t="s">
        <v>19</v>
      </c>
      <c r="F376" s="37"/>
      <c r="G376" s="38">
        <v>0.023614583333333338</v>
      </c>
      <c r="H376" s="39">
        <v>416</v>
      </c>
      <c r="I376" s="38">
        <v>0.042841435185185184</v>
      </c>
      <c r="J376" s="39">
        <v>406</v>
      </c>
      <c r="K376" s="38">
        <v>0.061792824074074076</v>
      </c>
      <c r="L376" s="39">
        <v>394</v>
      </c>
      <c r="M376" s="40">
        <v>0.0805775462962963</v>
      </c>
      <c r="N376" s="41">
        <f t="shared" si="5"/>
        <v>0.032103009259259276</v>
      </c>
      <c r="O376" s="42">
        <v>0.08028819444444446</v>
      </c>
    </row>
    <row r="377" spans="1:15" ht="13.5">
      <c r="A377" s="33">
        <v>371</v>
      </c>
      <c r="B377" s="34">
        <v>11</v>
      </c>
      <c r="C377" s="35" t="s">
        <v>562</v>
      </c>
      <c r="D377" s="33">
        <v>1971</v>
      </c>
      <c r="E377" s="36" t="s">
        <v>19</v>
      </c>
      <c r="F377" s="37" t="s">
        <v>563</v>
      </c>
      <c r="G377" s="38">
        <v>0.02388773148148148</v>
      </c>
      <c r="H377" s="39">
        <v>419</v>
      </c>
      <c r="I377" s="38">
        <v>0.04302430555555556</v>
      </c>
      <c r="J377" s="39">
        <v>413</v>
      </c>
      <c r="K377" s="38">
        <v>0.062177083333333334</v>
      </c>
      <c r="L377" s="39">
        <v>399</v>
      </c>
      <c r="M377" s="40">
        <v>0.08060069444444444</v>
      </c>
      <c r="N377" s="41">
        <f t="shared" si="5"/>
        <v>0.03212615740740741</v>
      </c>
      <c r="O377" s="42">
        <v>0.08012962962962962</v>
      </c>
    </row>
    <row r="378" spans="1:15" ht="13.5">
      <c r="A378" s="33">
        <v>372</v>
      </c>
      <c r="B378" s="34">
        <v>148</v>
      </c>
      <c r="C378" s="35" t="s">
        <v>564</v>
      </c>
      <c r="D378" s="33">
        <v>1947</v>
      </c>
      <c r="E378" s="36" t="s">
        <v>19</v>
      </c>
      <c r="F378" s="37" t="s">
        <v>92</v>
      </c>
      <c r="G378" s="38">
        <v>0.0219375</v>
      </c>
      <c r="H378" s="39">
        <v>333</v>
      </c>
      <c r="I378" s="38">
        <v>0.04094212962962963</v>
      </c>
      <c r="J378" s="39">
        <v>354</v>
      </c>
      <c r="K378" s="38">
        <v>0.060537037037037035</v>
      </c>
      <c r="L378" s="39">
        <v>369</v>
      </c>
      <c r="M378" s="40">
        <v>0.08064583333333333</v>
      </c>
      <c r="N378" s="41">
        <f t="shared" si="5"/>
        <v>0.0321712962962963</v>
      </c>
      <c r="O378" s="42">
        <v>0.08043518518518518</v>
      </c>
    </row>
    <row r="379" spans="1:15" ht="13.5">
      <c r="A379" s="33">
        <v>373</v>
      </c>
      <c r="B379" s="34">
        <v>108</v>
      </c>
      <c r="C379" s="35" t="s">
        <v>565</v>
      </c>
      <c r="D379" s="33">
        <v>1979</v>
      </c>
      <c r="E379" s="36" t="s">
        <v>413</v>
      </c>
      <c r="F379" s="37"/>
      <c r="G379" s="38">
        <v>0.02070601851851852</v>
      </c>
      <c r="H379" s="39">
        <v>246</v>
      </c>
      <c r="I379" s="38">
        <v>0.03740740740740741</v>
      </c>
      <c r="J379" s="39">
        <v>228</v>
      </c>
      <c r="K379" s="38">
        <v>0.05858912037037037</v>
      </c>
      <c r="L379" s="39">
        <v>329</v>
      </c>
      <c r="M379" s="40">
        <v>0.08076273148148148</v>
      </c>
      <c r="N379" s="41">
        <f t="shared" si="5"/>
        <v>0.03228819444444445</v>
      </c>
      <c r="O379" s="42">
        <v>0.08032175925925926</v>
      </c>
    </row>
    <row r="380" spans="1:15" ht="13.5">
      <c r="A380" s="33">
        <v>374</v>
      </c>
      <c r="B380" s="34">
        <v>177</v>
      </c>
      <c r="C380" s="35" t="s">
        <v>566</v>
      </c>
      <c r="D380" s="33">
        <v>1986</v>
      </c>
      <c r="E380" s="36" t="s">
        <v>19</v>
      </c>
      <c r="F380" s="37"/>
      <c r="G380" s="38">
        <v>0.02299421296296296</v>
      </c>
      <c r="H380" s="39">
        <v>391</v>
      </c>
      <c r="I380" s="38">
        <v>0.04183449074074074</v>
      </c>
      <c r="J380" s="39">
        <v>386</v>
      </c>
      <c r="K380" s="38">
        <v>0.06157060185185185</v>
      </c>
      <c r="L380" s="39">
        <v>390</v>
      </c>
      <c r="M380" s="40">
        <v>0.08097685185185186</v>
      </c>
      <c r="N380" s="41">
        <f t="shared" si="5"/>
        <v>0.032502314814814824</v>
      </c>
      <c r="O380" s="42">
        <v>0.08081481481481481</v>
      </c>
    </row>
    <row r="381" spans="1:15" ht="13.5">
      <c r="A381" s="33">
        <v>375</v>
      </c>
      <c r="B381" s="34">
        <v>56</v>
      </c>
      <c r="C381" s="35" t="s">
        <v>567</v>
      </c>
      <c r="D381" s="33">
        <v>1961</v>
      </c>
      <c r="E381" s="36" t="s">
        <v>19</v>
      </c>
      <c r="F381" s="37" t="s">
        <v>380</v>
      </c>
      <c r="G381" s="38">
        <v>0.02271990740740741</v>
      </c>
      <c r="H381" s="39">
        <v>379</v>
      </c>
      <c r="I381" s="38">
        <v>0.04205324074074074</v>
      </c>
      <c r="J381" s="39">
        <v>390</v>
      </c>
      <c r="K381" s="38">
        <v>0.0613738425925926</v>
      </c>
      <c r="L381" s="39">
        <v>382</v>
      </c>
      <c r="M381" s="40">
        <v>0.08122685185185186</v>
      </c>
      <c r="N381" s="41">
        <f t="shared" si="5"/>
        <v>0.032752314814814824</v>
      </c>
      <c r="O381" s="42">
        <v>0.08111921296296297</v>
      </c>
    </row>
    <row r="382" spans="1:15" ht="13.5">
      <c r="A382" s="33">
        <v>376</v>
      </c>
      <c r="B382" s="34">
        <v>134</v>
      </c>
      <c r="C382" s="35" t="s">
        <v>568</v>
      </c>
      <c r="D382" s="33">
        <v>1982</v>
      </c>
      <c r="E382" s="36" t="s">
        <v>19</v>
      </c>
      <c r="F382" s="37"/>
      <c r="G382" s="38">
        <v>0.022456018518518518</v>
      </c>
      <c r="H382" s="39">
        <v>372</v>
      </c>
      <c r="I382" s="38">
        <v>0.041428240740740745</v>
      </c>
      <c r="J382" s="39">
        <v>373</v>
      </c>
      <c r="K382" s="38">
        <v>0.06117824074074074</v>
      </c>
      <c r="L382" s="39">
        <v>378</v>
      </c>
      <c r="M382" s="40">
        <v>0.08124074074074074</v>
      </c>
      <c r="N382" s="41">
        <f t="shared" si="5"/>
        <v>0.03276620370370371</v>
      </c>
      <c r="O382" s="42">
        <v>0.08082986111111111</v>
      </c>
    </row>
    <row r="383" spans="1:15" ht="13.5">
      <c r="A383" s="33">
        <v>377</v>
      </c>
      <c r="B383" s="34">
        <v>480</v>
      </c>
      <c r="C383" s="35" t="s">
        <v>569</v>
      </c>
      <c r="D383" s="33">
        <v>1976</v>
      </c>
      <c r="E383" s="36" t="s">
        <v>27</v>
      </c>
      <c r="F383" s="37" t="s">
        <v>570</v>
      </c>
      <c r="G383" s="38">
        <v>0.022721064814814815</v>
      </c>
      <c r="H383" s="39">
        <v>380</v>
      </c>
      <c r="I383" s="38">
        <v>0.04161226851851852</v>
      </c>
      <c r="J383" s="39">
        <v>380</v>
      </c>
      <c r="K383" s="38">
        <v>0.06132291666666667</v>
      </c>
      <c r="L383" s="39">
        <v>381</v>
      </c>
      <c r="M383" s="40">
        <v>0.08144907407407408</v>
      </c>
      <c r="N383" s="41">
        <f t="shared" si="5"/>
        <v>0.032974537037037045</v>
      </c>
      <c r="O383" s="42">
        <v>0.0811261574074074</v>
      </c>
    </row>
    <row r="384" spans="1:15" ht="13.5">
      <c r="A384" s="33">
        <v>378</v>
      </c>
      <c r="B384" s="34">
        <v>338</v>
      </c>
      <c r="C384" s="35" t="s">
        <v>571</v>
      </c>
      <c r="D384" s="33">
        <v>1986</v>
      </c>
      <c r="E384" s="36" t="s">
        <v>27</v>
      </c>
      <c r="F384" s="37"/>
      <c r="G384" s="38">
        <v>0.021725694444444443</v>
      </c>
      <c r="H384" s="39">
        <v>318</v>
      </c>
      <c r="I384" s="38">
        <v>0.04088310185185185</v>
      </c>
      <c r="J384" s="39">
        <v>352</v>
      </c>
      <c r="K384" s="38">
        <v>0.06081018518518518</v>
      </c>
      <c r="L384" s="39">
        <v>372</v>
      </c>
      <c r="M384" s="40">
        <v>0.08145717592592593</v>
      </c>
      <c r="N384" s="41">
        <f t="shared" si="5"/>
        <v>0.032982638888888895</v>
      </c>
      <c r="O384" s="42">
        <v>0.08124189814814815</v>
      </c>
    </row>
    <row r="385" spans="1:15" ht="13.5">
      <c r="A385" s="33">
        <v>379</v>
      </c>
      <c r="B385" s="34">
        <v>597</v>
      </c>
      <c r="C385" s="35" t="s">
        <v>572</v>
      </c>
      <c r="D385" s="33">
        <v>1969</v>
      </c>
      <c r="E385" s="36" t="s">
        <v>19</v>
      </c>
      <c r="F385" s="37"/>
      <c r="G385" s="38">
        <v>0.02328125</v>
      </c>
      <c r="H385" s="39">
        <v>403</v>
      </c>
      <c r="I385" s="38">
        <v>0.04256712962962963</v>
      </c>
      <c r="J385" s="39">
        <v>398</v>
      </c>
      <c r="K385" s="38">
        <v>0.062197916666666665</v>
      </c>
      <c r="L385" s="39">
        <v>401</v>
      </c>
      <c r="M385" s="40">
        <v>0.0816724537037037</v>
      </c>
      <c r="N385" s="41">
        <f t="shared" si="5"/>
        <v>0.03319791666666667</v>
      </c>
      <c r="O385" s="42">
        <v>0.08147569444444444</v>
      </c>
    </row>
    <row r="386" spans="1:15" ht="13.5">
      <c r="A386" s="33">
        <v>380</v>
      </c>
      <c r="B386" s="34">
        <v>107</v>
      </c>
      <c r="C386" s="35" t="s">
        <v>573</v>
      </c>
      <c r="D386" s="33">
        <v>1980</v>
      </c>
      <c r="E386" s="36" t="s">
        <v>19</v>
      </c>
      <c r="F386" s="37"/>
      <c r="G386" s="38">
        <v>0.022072916666666668</v>
      </c>
      <c r="H386" s="39">
        <v>351</v>
      </c>
      <c r="I386" s="38">
        <v>0.04061689814814815</v>
      </c>
      <c r="J386" s="39">
        <v>344</v>
      </c>
      <c r="K386" s="38">
        <v>0.06065277777777778</v>
      </c>
      <c r="L386" s="39">
        <v>370</v>
      </c>
      <c r="M386" s="40">
        <v>0.08168402777777778</v>
      </c>
      <c r="N386" s="41">
        <f t="shared" si="5"/>
        <v>0.03320949074074075</v>
      </c>
      <c r="O386" s="42">
        <v>0.08116666666666666</v>
      </c>
    </row>
    <row r="387" spans="1:15" ht="13.5">
      <c r="A387" s="33">
        <v>381</v>
      </c>
      <c r="B387" s="34">
        <v>359</v>
      </c>
      <c r="C387" s="35" t="s">
        <v>574</v>
      </c>
      <c r="D387" s="33">
        <v>1976</v>
      </c>
      <c r="E387" s="36" t="s">
        <v>19</v>
      </c>
      <c r="F387" s="37"/>
      <c r="G387" s="38">
        <v>0.021949074074074076</v>
      </c>
      <c r="H387" s="39">
        <v>337</v>
      </c>
      <c r="I387" s="38">
        <v>0.04125</v>
      </c>
      <c r="J387" s="39">
        <v>366</v>
      </c>
      <c r="K387" s="38">
        <v>0.06118518518518518</v>
      </c>
      <c r="L387" s="39">
        <v>379</v>
      </c>
      <c r="M387" s="40">
        <v>0.08171296296296296</v>
      </c>
      <c r="N387" s="41">
        <f t="shared" si="5"/>
        <v>0.03323842592592593</v>
      </c>
      <c r="O387" s="42">
        <v>0.08136921296296296</v>
      </c>
    </row>
    <row r="388" spans="1:15" ht="13.5">
      <c r="A388" s="33">
        <v>382</v>
      </c>
      <c r="B388" s="34">
        <v>22</v>
      </c>
      <c r="C388" s="35" t="s">
        <v>575</v>
      </c>
      <c r="D388" s="33">
        <v>1992</v>
      </c>
      <c r="E388" s="36" t="s">
        <v>19</v>
      </c>
      <c r="F388" s="37"/>
      <c r="G388" s="38">
        <v>0.021206018518518516</v>
      </c>
      <c r="H388" s="39">
        <v>289</v>
      </c>
      <c r="I388" s="38">
        <v>0.03936805555555555</v>
      </c>
      <c r="J388" s="39">
        <v>302</v>
      </c>
      <c r="K388" s="38">
        <v>0.05921990740740741</v>
      </c>
      <c r="L388" s="39">
        <v>345</v>
      </c>
      <c r="M388" s="40">
        <v>0.08174768518518519</v>
      </c>
      <c r="N388" s="41">
        <f t="shared" si="5"/>
        <v>0.033273148148148156</v>
      </c>
      <c r="O388" s="42">
        <v>0.08141087962962963</v>
      </c>
    </row>
    <row r="389" spans="1:15" ht="13.5">
      <c r="A389" s="33">
        <v>383</v>
      </c>
      <c r="B389" s="34">
        <v>438</v>
      </c>
      <c r="C389" s="35" t="s">
        <v>576</v>
      </c>
      <c r="D389" s="33">
        <v>1991</v>
      </c>
      <c r="E389" s="36" t="s">
        <v>19</v>
      </c>
      <c r="F389" s="37"/>
      <c r="G389" s="38">
        <v>0.023910879629629626</v>
      </c>
      <c r="H389" s="39">
        <v>422</v>
      </c>
      <c r="I389" s="38">
        <v>0.0430474537037037</v>
      </c>
      <c r="J389" s="39">
        <v>414</v>
      </c>
      <c r="K389" s="38">
        <v>0.06199305555555556</v>
      </c>
      <c r="L389" s="39">
        <v>396</v>
      </c>
      <c r="M389" s="40">
        <v>0.08177777777777778</v>
      </c>
      <c r="N389" s="41">
        <f t="shared" si="5"/>
        <v>0.03330324074074075</v>
      </c>
      <c r="O389" s="42">
        <v>0.08137037037037037</v>
      </c>
    </row>
    <row r="390" spans="1:15" ht="13.5">
      <c r="A390" s="33">
        <v>384</v>
      </c>
      <c r="B390" s="34">
        <v>196</v>
      </c>
      <c r="C390" s="35" t="s">
        <v>577</v>
      </c>
      <c r="D390" s="33">
        <v>1990</v>
      </c>
      <c r="E390" s="36" t="s">
        <v>19</v>
      </c>
      <c r="F390" s="37" t="s">
        <v>578</v>
      </c>
      <c r="G390" s="38">
        <v>0.023498842592592592</v>
      </c>
      <c r="H390" s="39">
        <v>411</v>
      </c>
      <c r="I390" s="38">
        <v>0.04267708333333334</v>
      </c>
      <c r="J390" s="39">
        <v>399</v>
      </c>
      <c r="K390" s="38">
        <v>0.06175810185185185</v>
      </c>
      <c r="L390" s="39">
        <v>393</v>
      </c>
      <c r="M390" s="40">
        <v>0.08203125</v>
      </c>
      <c r="N390" s="41">
        <f t="shared" si="5"/>
        <v>0.03355671296296297</v>
      </c>
      <c r="O390" s="42">
        <v>0.0816724537037037</v>
      </c>
    </row>
    <row r="391" spans="1:15" ht="13.5">
      <c r="A391" s="33">
        <v>385</v>
      </c>
      <c r="B391" s="34">
        <v>254</v>
      </c>
      <c r="C391" s="35" t="s">
        <v>579</v>
      </c>
      <c r="D391" s="33">
        <v>1984</v>
      </c>
      <c r="E391" s="36" t="s">
        <v>19</v>
      </c>
      <c r="F391" s="37" t="s">
        <v>389</v>
      </c>
      <c r="G391" s="38">
        <v>0.024153935185185185</v>
      </c>
      <c r="H391" s="39">
        <v>429</v>
      </c>
      <c r="I391" s="38">
        <v>0.04421296296296296</v>
      </c>
      <c r="J391" s="39">
        <v>432</v>
      </c>
      <c r="K391" s="38">
        <v>0.06404050925925926</v>
      </c>
      <c r="L391" s="39">
        <v>422</v>
      </c>
      <c r="M391" s="40">
        <v>0.08209837962962963</v>
      </c>
      <c r="N391" s="41">
        <f t="shared" si="5"/>
        <v>0.033623842592592594</v>
      </c>
      <c r="O391" s="42">
        <v>0.08184953703703703</v>
      </c>
    </row>
    <row r="392" spans="1:15" ht="13.5">
      <c r="A392" s="33">
        <v>386</v>
      </c>
      <c r="B392" s="34">
        <v>624</v>
      </c>
      <c r="C392" s="35" t="s">
        <v>580</v>
      </c>
      <c r="D392" s="33">
        <v>1984</v>
      </c>
      <c r="E392" s="36" t="s">
        <v>19</v>
      </c>
      <c r="F392" s="37"/>
      <c r="G392" s="38">
        <v>0.023603009259259258</v>
      </c>
      <c r="H392" s="39">
        <v>415</v>
      </c>
      <c r="I392" s="38">
        <v>0.04285648148148149</v>
      </c>
      <c r="J392" s="39">
        <v>407</v>
      </c>
      <c r="K392" s="38">
        <v>0.06223148148148148</v>
      </c>
      <c r="L392" s="39">
        <v>404</v>
      </c>
      <c r="M392" s="40">
        <v>0.08211574074074074</v>
      </c>
      <c r="N392" s="41">
        <f aca="true" t="shared" si="6" ref="N392:N455">M392-$M$7</f>
        <v>0.03364120370370371</v>
      </c>
      <c r="O392" s="42">
        <v>0.08191550925925926</v>
      </c>
    </row>
    <row r="393" spans="1:15" ht="13.5">
      <c r="A393" s="33">
        <v>387</v>
      </c>
      <c r="B393" s="34">
        <v>199</v>
      </c>
      <c r="C393" s="35" t="s">
        <v>581</v>
      </c>
      <c r="D393" s="33">
        <v>1985</v>
      </c>
      <c r="E393" s="36" t="s">
        <v>19</v>
      </c>
      <c r="F393" s="37"/>
      <c r="G393" s="38">
        <v>0.023081018518518518</v>
      </c>
      <c r="H393" s="39">
        <v>398</v>
      </c>
      <c r="I393" s="38">
        <v>0.04245949074074074</v>
      </c>
      <c r="J393" s="39">
        <v>396</v>
      </c>
      <c r="K393" s="38">
        <v>0.062204861111111114</v>
      </c>
      <c r="L393" s="39">
        <v>402</v>
      </c>
      <c r="M393" s="40">
        <v>0.0821400462962963</v>
      </c>
      <c r="N393" s="41">
        <f t="shared" si="6"/>
        <v>0.03366550925925927</v>
      </c>
      <c r="O393" s="42">
        <v>0.08157638888888889</v>
      </c>
    </row>
    <row r="394" spans="1:15" ht="13.5">
      <c r="A394" s="33">
        <v>388</v>
      </c>
      <c r="B394" s="34">
        <v>606</v>
      </c>
      <c r="C394" s="35" t="s">
        <v>582</v>
      </c>
      <c r="D394" s="33">
        <v>1987</v>
      </c>
      <c r="E394" s="36" t="s">
        <v>57</v>
      </c>
      <c r="F394" s="37"/>
      <c r="G394" s="38">
        <v>0.023899305555555556</v>
      </c>
      <c r="H394" s="39">
        <v>421</v>
      </c>
      <c r="I394" s="38">
        <v>0.042437499999999996</v>
      </c>
      <c r="J394" s="39">
        <v>395</v>
      </c>
      <c r="K394" s="38">
        <v>0.06119675925925926</v>
      </c>
      <c r="L394" s="39">
        <v>380</v>
      </c>
      <c r="M394" s="40">
        <v>0.0821574074074074</v>
      </c>
      <c r="N394" s="41">
        <f t="shared" si="6"/>
        <v>0.03368287037037037</v>
      </c>
      <c r="O394" s="42">
        <v>0.08168634259259258</v>
      </c>
    </row>
    <row r="395" spans="1:15" ht="13.5">
      <c r="A395" s="33">
        <v>389</v>
      </c>
      <c r="B395" s="34">
        <v>584</v>
      </c>
      <c r="C395" s="35" t="s">
        <v>583</v>
      </c>
      <c r="D395" s="33">
        <v>1975</v>
      </c>
      <c r="E395" s="36" t="s">
        <v>19</v>
      </c>
      <c r="F395" s="37"/>
      <c r="G395" s="38">
        <v>0.02194675925925926</v>
      </c>
      <c r="H395" s="39">
        <v>336</v>
      </c>
      <c r="I395" s="38">
        <v>0.04137037037037037</v>
      </c>
      <c r="J395" s="39">
        <v>372</v>
      </c>
      <c r="K395" s="38">
        <v>0.06096527777777778</v>
      </c>
      <c r="L395" s="39">
        <v>375</v>
      </c>
      <c r="M395" s="40">
        <v>0.08219444444444444</v>
      </c>
      <c r="N395" s="41">
        <f t="shared" si="6"/>
        <v>0.033719907407407414</v>
      </c>
      <c r="O395" s="42">
        <v>0.08212962962962964</v>
      </c>
    </row>
    <row r="396" spans="1:15" ht="13.5">
      <c r="A396" s="33">
        <v>390</v>
      </c>
      <c r="B396" s="34">
        <v>95</v>
      </c>
      <c r="C396" s="35" t="s">
        <v>534</v>
      </c>
      <c r="D396" s="33">
        <v>1989</v>
      </c>
      <c r="E396" s="36" t="s">
        <v>19</v>
      </c>
      <c r="F396" s="37"/>
      <c r="G396" s="38">
        <v>0.021936342592592594</v>
      </c>
      <c r="H396" s="39">
        <v>332</v>
      </c>
      <c r="I396" s="38">
        <v>0.041368055555555554</v>
      </c>
      <c r="J396" s="39">
        <v>371</v>
      </c>
      <c r="K396" s="38">
        <v>0.061535879629629635</v>
      </c>
      <c r="L396" s="39">
        <v>389</v>
      </c>
      <c r="M396" s="40">
        <v>0.08225578703703704</v>
      </c>
      <c r="N396" s="41">
        <f t="shared" si="6"/>
        <v>0.033781250000000006</v>
      </c>
      <c r="O396" s="42">
        <v>0.08186342592592592</v>
      </c>
    </row>
    <row r="397" spans="1:15" ht="13.5">
      <c r="A397" s="33">
        <v>391</v>
      </c>
      <c r="B397" s="34">
        <v>543</v>
      </c>
      <c r="C397" s="35" t="s">
        <v>584</v>
      </c>
      <c r="D397" s="33">
        <v>1971</v>
      </c>
      <c r="E397" s="36" t="s">
        <v>36</v>
      </c>
      <c r="F397" s="37"/>
      <c r="G397" s="38">
        <v>0.025282407407407406</v>
      </c>
      <c r="H397" s="39">
        <v>459</v>
      </c>
      <c r="I397" s="38">
        <v>0.04581018518518518</v>
      </c>
      <c r="J397" s="39">
        <v>455</v>
      </c>
      <c r="K397" s="38">
        <v>0.06431018518518518</v>
      </c>
      <c r="L397" s="39">
        <v>427</v>
      </c>
      <c r="M397" s="40">
        <v>0.08235648148148149</v>
      </c>
      <c r="N397" s="41">
        <f t="shared" si="6"/>
        <v>0.03388194444444446</v>
      </c>
      <c r="O397" s="42">
        <v>0.0820150462962963</v>
      </c>
    </row>
    <row r="398" spans="1:15" ht="13.5">
      <c r="A398" s="33">
        <v>392</v>
      </c>
      <c r="B398" s="34">
        <v>397</v>
      </c>
      <c r="C398" s="35" t="s">
        <v>585</v>
      </c>
      <c r="D398" s="33">
        <v>1979</v>
      </c>
      <c r="E398" s="36" t="s">
        <v>19</v>
      </c>
      <c r="F398" s="37" t="s">
        <v>586</v>
      </c>
      <c r="G398" s="38">
        <v>0.022770833333333334</v>
      </c>
      <c r="H398" s="39">
        <v>382</v>
      </c>
      <c r="I398" s="38">
        <v>0.041152777777777774</v>
      </c>
      <c r="J398" s="39">
        <v>362</v>
      </c>
      <c r="K398" s="38">
        <v>0.06049305555555556</v>
      </c>
      <c r="L398" s="39">
        <v>366</v>
      </c>
      <c r="M398" s="40">
        <v>0.08238194444444445</v>
      </c>
      <c r="N398" s="41">
        <f t="shared" si="6"/>
        <v>0.03390740740740742</v>
      </c>
      <c r="O398" s="42">
        <v>0.08206597222222223</v>
      </c>
    </row>
    <row r="399" spans="1:15" ht="13.5">
      <c r="A399" s="33">
        <v>392</v>
      </c>
      <c r="B399" s="34">
        <v>131</v>
      </c>
      <c r="C399" s="35" t="s">
        <v>587</v>
      </c>
      <c r="D399" s="33">
        <v>1985</v>
      </c>
      <c r="E399" s="36" t="s">
        <v>19</v>
      </c>
      <c r="F399" s="37" t="s">
        <v>588</v>
      </c>
      <c r="G399" s="38">
        <v>0.022368055555555558</v>
      </c>
      <c r="H399" s="39">
        <v>368</v>
      </c>
      <c r="I399" s="38">
        <v>0.04171527777777778</v>
      </c>
      <c r="J399" s="39">
        <v>383</v>
      </c>
      <c r="K399" s="38">
        <v>0.06159606481481481</v>
      </c>
      <c r="L399" s="39">
        <v>391</v>
      </c>
      <c r="M399" s="40">
        <v>0.08238194444444445</v>
      </c>
      <c r="N399" s="41">
        <f t="shared" si="6"/>
        <v>0.03390740740740742</v>
      </c>
      <c r="O399" s="42">
        <v>0.08218865740740741</v>
      </c>
    </row>
    <row r="400" spans="1:15" ht="13.5">
      <c r="A400" s="33">
        <v>394</v>
      </c>
      <c r="B400" s="34">
        <v>560</v>
      </c>
      <c r="C400" s="35" t="s">
        <v>589</v>
      </c>
      <c r="D400" s="33">
        <v>1983</v>
      </c>
      <c r="E400" s="36" t="s">
        <v>19</v>
      </c>
      <c r="F400" s="37"/>
      <c r="G400" s="38">
        <v>0.02209953703703704</v>
      </c>
      <c r="H400" s="39">
        <v>356</v>
      </c>
      <c r="I400" s="38">
        <v>0.041219907407407406</v>
      </c>
      <c r="J400" s="39">
        <v>364</v>
      </c>
      <c r="K400" s="38">
        <v>0.06090856481481482</v>
      </c>
      <c r="L400" s="39">
        <v>373</v>
      </c>
      <c r="M400" s="40">
        <v>0.08252083333333333</v>
      </c>
      <c r="N400" s="41">
        <f t="shared" si="6"/>
        <v>0.034046296296296304</v>
      </c>
      <c r="O400" s="42">
        <v>0.08229282407407408</v>
      </c>
    </row>
    <row r="401" spans="1:15" ht="13.5">
      <c r="A401" s="33">
        <v>395</v>
      </c>
      <c r="B401" s="34">
        <v>422</v>
      </c>
      <c r="C401" s="35" t="s">
        <v>590</v>
      </c>
      <c r="D401" s="33">
        <v>1973</v>
      </c>
      <c r="E401" s="36"/>
      <c r="F401" s="37"/>
      <c r="G401" s="38">
        <v>0.024722222222222225</v>
      </c>
      <c r="H401" s="39">
        <v>446</v>
      </c>
      <c r="I401" s="38">
        <v>0.0441875</v>
      </c>
      <c r="J401" s="39">
        <v>430</v>
      </c>
      <c r="K401" s="38">
        <v>0.06411574074074074</v>
      </c>
      <c r="L401" s="39">
        <v>424</v>
      </c>
      <c r="M401" s="40">
        <v>0.08253472222222223</v>
      </c>
      <c r="N401" s="41">
        <f t="shared" si="6"/>
        <v>0.0340601851851852</v>
      </c>
      <c r="O401" s="42">
        <v>0.0820925925925926</v>
      </c>
    </row>
    <row r="402" spans="1:15" ht="13.5">
      <c r="A402" s="33">
        <v>396</v>
      </c>
      <c r="B402" s="34">
        <v>374</v>
      </c>
      <c r="C402" s="35" t="s">
        <v>591</v>
      </c>
      <c r="D402" s="33">
        <v>1955</v>
      </c>
      <c r="E402" s="36" t="s">
        <v>19</v>
      </c>
      <c r="F402" s="37"/>
      <c r="G402" s="38">
        <v>0.023081018518518518</v>
      </c>
      <c r="H402" s="39">
        <v>399</v>
      </c>
      <c r="I402" s="38">
        <v>0.04272106481481481</v>
      </c>
      <c r="J402" s="39">
        <v>404</v>
      </c>
      <c r="K402" s="38">
        <v>0.06263541666666667</v>
      </c>
      <c r="L402" s="39">
        <v>408</v>
      </c>
      <c r="M402" s="40">
        <v>0.0826400462962963</v>
      </c>
      <c r="N402" s="41">
        <f t="shared" si="6"/>
        <v>0.03416550925925927</v>
      </c>
      <c r="O402" s="42">
        <v>0.08237037037037037</v>
      </c>
    </row>
    <row r="403" spans="1:15" ht="13.5">
      <c r="A403" s="33">
        <v>397</v>
      </c>
      <c r="B403" s="34">
        <v>217</v>
      </c>
      <c r="C403" s="35" t="s">
        <v>592</v>
      </c>
      <c r="D403" s="33">
        <v>1980</v>
      </c>
      <c r="E403" s="36" t="s">
        <v>19</v>
      </c>
      <c r="F403" s="37"/>
      <c r="G403" s="38">
        <v>0.022424768518518517</v>
      </c>
      <c r="H403" s="39">
        <v>370</v>
      </c>
      <c r="I403" s="38">
        <v>0.0420462962962963</v>
      </c>
      <c r="J403" s="39">
        <v>389</v>
      </c>
      <c r="K403" s="38">
        <v>0.06213194444444444</v>
      </c>
      <c r="L403" s="39">
        <v>398</v>
      </c>
      <c r="M403" s="40">
        <v>0.08266782407407407</v>
      </c>
      <c r="N403" s="41">
        <f t="shared" si="6"/>
        <v>0.034193287037037036</v>
      </c>
      <c r="O403" s="42">
        <v>0.08248032407407407</v>
      </c>
    </row>
    <row r="404" spans="1:15" ht="13.5">
      <c r="A404" s="33">
        <v>398</v>
      </c>
      <c r="B404" s="34">
        <v>223</v>
      </c>
      <c r="C404" s="35" t="s">
        <v>593</v>
      </c>
      <c r="D404" s="33">
        <v>1990</v>
      </c>
      <c r="E404" s="36" t="s">
        <v>19</v>
      </c>
      <c r="F404" s="37"/>
      <c r="G404" s="38">
        <v>0.019891203703703706</v>
      </c>
      <c r="H404" s="39">
        <v>196</v>
      </c>
      <c r="I404" s="38">
        <v>0.03826851851851852</v>
      </c>
      <c r="J404" s="39">
        <v>268</v>
      </c>
      <c r="K404" s="38">
        <v>0.059855324074074075</v>
      </c>
      <c r="L404" s="39">
        <v>356</v>
      </c>
      <c r="M404" s="40">
        <v>0.08269097222222223</v>
      </c>
      <c r="N404" s="41">
        <f t="shared" si="6"/>
        <v>0.0342164351851852</v>
      </c>
      <c r="O404" s="42">
        <v>0.08252314814814815</v>
      </c>
    </row>
    <row r="405" spans="1:15" ht="13.5">
      <c r="A405" s="33">
        <v>399</v>
      </c>
      <c r="B405" s="34">
        <v>629</v>
      </c>
      <c r="C405" s="35" t="s">
        <v>594</v>
      </c>
      <c r="D405" s="33">
        <v>1990</v>
      </c>
      <c r="E405" s="36" t="s">
        <v>19</v>
      </c>
      <c r="F405" s="37"/>
      <c r="G405" s="38">
        <v>0.023945601851851853</v>
      </c>
      <c r="H405" s="39">
        <v>425</v>
      </c>
      <c r="I405" s="38">
        <v>0.043494212962962964</v>
      </c>
      <c r="J405" s="39">
        <v>421</v>
      </c>
      <c r="K405" s="38">
        <v>0.06354050925925926</v>
      </c>
      <c r="L405" s="39">
        <v>416</v>
      </c>
      <c r="M405" s="40">
        <v>0.08269560185185186</v>
      </c>
      <c r="N405" s="41">
        <f t="shared" si="6"/>
        <v>0.03422106481481483</v>
      </c>
      <c r="O405" s="42">
        <v>0.08229629629629631</v>
      </c>
    </row>
    <row r="406" spans="1:15" ht="13.5">
      <c r="A406" s="33">
        <v>400</v>
      </c>
      <c r="B406" s="34">
        <v>557</v>
      </c>
      <c r="C406" s="35" t="s">
        <v>595</v>
      </c>
      <c r="D406" s="33">
        <v>1983</v>
      </c>
      <c r="E406" s="36" t="s">
        <v>19</v>
      </c>
      <c r="F406" s="37"/>
      <c r="G406" s="38">
        <v>0.023217592592592592</v>
      </c>
      <c r="H406" s="39">
        <v>402</v>
      </c>
      <c r="I406" s="38">
        <v>0.04344212962962963</v>
      </c>
      <c r="J406" s="39">
        <v>418</v>
      </c>
      <c r="K406" s="38">
        <v>0.06307986111111112</v>
      </c>
      <c r="L406" s="39">
        <v>411</v>
      </c>
      <c r="M406" s="40">
        <v>0.0827349537037037</v>
      </c>
      <c r="N406" s="41">
        <f t="shared" si="6"/>
        <v>0.034260416666666675</v>
      </c>
      <c r="O406" s="42">
        <v>0.08251388888888889</v>
      </c>
    </row>
    <row r="407" spans="1:15" ht="13.5">
      <c r="A407" s="33">
        <v>401</v>
      </c>
      <c r="B407" s="34">
        <v>530</v>
      </c>
      <c r="C407" s="35" t="s">
        <v>596</v>
      </c>
      <c r="D407" s="33">
        <v>1995</v>
      </c>
      <c r="E407" s="36" t="s">
        <v>19</v>
      </c>
      <c r="F407" s="37" t="s">
        <v>597</v>
      </c>
      <c r="G407" s="38">
        <v>0.023307870370370368</v>
      </c>
      <c r="H407" s="39">
        <v>404</v>
      </c>
      <c r="I407" s="38">
        <v>0.04219675925925926</v>
      </c>
      <c r="J407" s="39">
        <v>392</v>
      </c>
      <c r="K407" s="38">
        <v>0.06149768518518519</v>
      </c>
      <c r="L407" s="39">
        <v>387</v>
      </c>
      <c r="M407" s="40">
        <v>0.0827962962962963</v>
      </c>
      <c r="N407" s="41">
        <f t="shared" si="6"/>
        <v>0.03432175925925927</v>
      </c>
      <c r="O407" s="42">
        <v>0.08229861111111111</v>
      </c>
    </row>
    <row r="408" spans="1:15" ht="13.5">
      <c r="A408" s="33">
        <v>402</v>
      </c>
      <c r="B408" s="34">
        <v>384</v>
      </c>
      <c r="C408" s="35" t="s">
        <v>598</v>
      </c>
      <c r="D408" s="33">
        <v>1982</v>
      </c>
      <c r="E408" s="36" t="s">
        <v>19</v>
      </c>
      <c r="F408" s="37"/>
      <c r="G408" s="38">
        <v>0.02510300925925926</v>
      </c>
      <c r="H408" s="39">
        <v>453</v>
      </c>
      <c r="I408" s="38">
        <v>0.04495949074074074</v>
      </c>
      <c r="J408" s="39">
        <v>446</v>
      </c>
      <c r="K408" s="38">
        <v>0.06426620370370371</v>
      </c>
      <c r="L408" s="39">
        <v>425</v>
      </c>
      <c r="M408" s="40">
        <v>0.08294560185185186</v>
      </c>
      <c r="N408" s="41">
        <f t="shared" si="6"/>
        <v>0.03447106481481483</v>
      </c>
      <c r="O408" s="42">
        <v>0.08268402777777778</v>
      </c>
    </row>
    <row r="409" spans="1:15" ht="13.5">
      <c r="A409" s="33">
        <v>403</v>
      </c>
      <c r="B409" s="34">
        <v>310</v>
      </c>
      <c r="C409" s="35" t="s">
        <v>599</v>
      </c>
      <c r="D409" s="33">
        <v>1971</v>
      </c>
      <c r="E409" s="36" t="s">
        <v>19</v>
      </c>
      <c r="F409" s="37"/>
      <c r="G409" s="38">
        <v>0.023508101851851853</v>
      </c>
      <c r="H409" s="39">
        <v>412</v>
      </c>
      <c r="I409" s="38">
        <v>0.04278819444444445</v>
      </c>
      <c r="J409" s="39">
        <v>405</v>
      </c>
      <c r="K409" s="38">
        <v>0.06267939814814814</v>
      </c>
      <c r="L409" s="39">
        <v>409</v>
      </c>
      <c r="M409" s="40">
        <v>0.0830787037037037</v>
      </c>
      <c r="N409" s="41">
        <f t="shared" si="6"/>
        <v>0.034604166666666665</v>
      </c>
      <c r="O409" s="42">
        <v>0.08285532407407406</v>
      </c>
    </row>
    <row r="410" spans="1:15" ht="13.5">
      <c r="A410" s="33">
        <v>404</v>
      </c>
      <c r="B410" s="34">
        <v>632</v>
      </c>
      <c r="C410" s="35" t="s">
        <v>600</v>
      </c>
      <c r="D410" s="33">
        <v>1986</v>
      </c>
      <c r="E410" s="36" t="s">
        <v>19</v>
      </c>
      <c r="F410" s="37"/>
      <c r="G410" s="38">
        <v>0.023944444444444445</v>
      </c>
      <c r="H410" s="39">
        <v>424</v>
      </c>
      <c r="I410" s="38">
        <v>0.043493055555555556</v>
      </c>
      <c r="J410" s="39">
        <v>420</v>
      </c>
      <c r="K410" s="38">
        <v>0.06353819444444445</v>
      </c>
      <c r="L410" s="39">
        <v>415</v>
      </c>
      <c r="M410" s="40">
        <v>0.08308449074074074</v>
      </c>
      <c r="N410" s="41">
        <f t="shared" si="6"/>
        <v>0.03460995370370371</v>
      </c>
      <c r="O410" s="42">
        <v>0.0826851851851852</v>
      </c>
    </row>
    <row r="411" spans="1:15" ht="13.5">
      <c r="A411" s="33">
        <v>405</v>
      </c>
      <c r="B411" s="34">
        <v>301</v>
      </c>
      <c r="C411" s="35" t="s">
        <v>601</v>
      </c>
      <c r="D411" s="33">
        <v>1970</v>
      </c>
      <c r="E411" s="36" t="s">
        <v>19</v>
      </c>
      <c r="F411" s="37"/>
      <c r="G411" s="38">
        <v>0.025238425925925928</v>
      </c>
      <c r="H411" s="39">
        <v>455</v>
      </c>
      <c r="I411" s="38">
        <v>0.04521180555555556</v>
      </c>
      <c r="J411" s="39">
        <v>448</v>
      </c>
      <c r="K411" s="38">
        <v>0.06466435185185186</v>
      </c>
      <c r="L411" s="39">
        <v>432</v>
      </c>
      <c r="M411" s="40">
        <v>0.08309953703703704</v>
      </c>
      <c r="N411" s="41">
        <f t="shared" si="6"/>
        <v>0.03462500000000001</v>
      </c>
      <c r="O411" s="42">
        <v>0.08284027777777778</v>
      </c>
    </row>
    <row r="412" spans="1:15" ht="13.5">
      <c r="A412" s="33">
        <v>406</v>
      </c>
      <c r="B412" s="34">
        <v>531</v>
      </c>
      <c r="C412" s="35" t="s">
        <v>602</v>
      </c>
      <c r="D412" s="33">
        <v>1995</v>
      </c>
      <c r="E412" s="36" t="s">
        <v>19</v>
      </c>
      <c r="F412" s="37" t="s">
        <v>597</v>
      </c>
      <c r="G412" s="38">
        <v>0.02330902777777778</v>
      </c>
      <c r="H412" s="39">
        <v>405</v>
      </c>
      <c r="I412" s="38">
        <v>0.04219212962962963</v>
      </c>
      <c r="J412" s="39">
        <v>391</v>
      </c>
      <c r="K412" s="38">
        <v>0.06149768518518519</v>
      </c>
      <c r="L412" s="39">
        <v>386</v>
      </c>
      <c r="M412" s="40">
        <v>0.08313425925925925</v>
      </c>
      <c r="N412" s="41">
        <f t="shared" si="6"/>
        <v>0.034659722222222224</v>
      </c>
      <c r="O412" s="42">
        <v>0.08263773148148147</v>
      </c>
    </row>
    <row r="413" spans="1:15" ht="13.5">
      <c r="A413" s="33">
        <v>407</v>
      </c>
      <c r="B413" s="34">
        <v>403</v>
      </c>
      <c r="C413" s="35" t="s">
        <v>603</v>
      </c>
      <c r="D413" s="33">
        <v>1977</v>
      </c>
      <c r="E413" s="36" t="s">
        <v>19</v>
      </c>
      <c r="F413" s="37" t="s">
        <v>604</v>
      </c>
      <c r="G413" s="38">
        <v>0.024724537037037034</v>
      </c>
      <c r="H413" s="39">
        <v>447</v>
      </c>
      <c r="I413" s="38">
        <v>0.04417129629629629</v>
      </c>
      <c r="J413" s="39">
        <v>429</v>
      </c>
      <c r="K413" s="38">
        <v>0.06409143518518519</v>
      </c>
      <c r="L413" s="39">
        <v>423</v>
      </c>
      <c r="M413" s="40">
        <v>0.08320601851851851</v>
      </c>
      <c r="N413" s="41">
        <f t="shared" si="6"/>
        <v>0.03473148148148148</v>
      </c>
      <c r="O413" s="42">
        <v>0.08276851851851852</v>
      </c>
    </row>
    <row r="414" spans="1:15" ht="13.5">
      <c r="A414" s="33">
        <v>408</v>
      </c>
      <c r="B414" s="34">
        <v>353</v>
      </c>
      <c r="C414" s="35" t="s">
        <v>605</v>
      </c>
      <c r="D414" s="33">
        <v>1971</v>
      </c>
      <c r="E414" s="36" t="s">
        <v>19</v>
      </c>
      <c r="F414" s="37"/>
      <c r="G414" s="38">
        <v>0.024471064814814817</v>
      </c>
      <c r="H414" s="39">
        <v>438</v>
      </c>
      <c r="I414" s="38">
        <v>0.044335648148148145</v>
      </c>
      <c r="J414" s="39">
        <v>434</v>
      </c>
      <c r="K414" s="38">
        <v>0.06393055555555556</v>
      </c>
      <c r="L414" s="39">
        <v>421</v>
      </c>
      <c r="M414" s="40">
        <v>0.08326967592592592</v>
      </c>
      <c r="N414" s="41">
        <f t="shared" si="6"/>
        <v>0.03479513888888889</v>
      </c>
      <c r="O414" s="42">
        <v>0.0828125</v>
      </c>
    </row>
    <row r="415" spans="1:15" ht="13.5">
      <c r="A415" s="33">
        <v>409</v>
      </c>
      <c r="B415" s="34">
        <v>662</v>
      </c>
      <c r="C415" s="35" t="s">
        <v>606</v>
      </c>
      <c r="D415" s="33">
        <v>1966</v>
      </c>
      <c r="E415" s="36" t="s">
        <v>27</v>
      </c>
      <c r="F415" s="37" t="s">
        <v>607</v>
      </c>
      <c r="G415" s="38">
        <v>0.02349537037037037</v>
      </c>
      <c r="H415" s="39">
        <v>410</v>
      </c>
      <c r="I415" s="38">
        <v>0.042680555555555555</v>
      </c>
      <c r="J415" s="39">
        <v>401</v>
      </c>
      <c r="K415" s="38">
        <v>0.06258217592592592</v>
      </c>
      <c r="L415" s="39">
        <v>407</v>
      </c>
      <c r="M415" s="40">
        <v>0.08331828703703703</v>
      </c>
      <c r="N415" s="41">
        <f t="shared" si="6"/>
        <v>0.03484375</v>
      </c>
      <c r="O415" s="42">
        <v>0.08290972222222222</v>
      </c>
    </row>
    <row r="416" spans="1:15" ht="13.5">
      <c r="A416" s="33">
        <v>410</v>
      </c>
      <c r="B416" s="34">
        <v>619</v>
      </c>
      <c r="C416" s="35" t="s">
        <v>608</v>
      </c>
      <c r="D416" s="33">
        <v>1983</v>
      </c>
      <c r="E416" s="36" t="s">
        <v>19</v>
      </c>
      <c r="F416" s="37"/>
      <c r="G416" s="38">
        <v>0.02239236111111111</v>
      </c>
      <c r="H416" s="39">
        <v>369</v>
      </c>
      <c r="I416" s="38">
        <v>0.044008101851851854</v>
      </c>
      <c r="J416" s="39">
        <v>425</v>
      </c>
      <c r="K416" s="38">
        <v>0.06318171296296296</v>
      </c>
      <c r="L416" s="39">
        <v>412</v>
      </c>
      <c r="M416" s="40">
        <v>0.08338310185185184</v>
      </c>
      <c r="N416" s="41">
        <f t="shared" si="6"/>
        <v>0.03490856481481481</v>
      </c>
      <c r="O416" s="42">
        <v>0.0831597222222222</v>
      </c>
    </row>
    <row r="417" spans="1:15" ht="13.5">
      <c r="A417" s="33">
        <v>411</v>
      </c>
      <c r="B417" s="34">
        <v>263</v>
      </c>
      <c r="C417" s="35" t="s">
        <v>609</v>
      </c>
      <c r="D417" s="33">
        <v>1945</v>
      </c>
      <c r="E417" s="36" t="s">
        <v>19</v>
      </c>
      <c r="F417" s="37" t="s">
        <v>476</v>
      </c>
      <c r="G417" s="38">
        <v>0.023662037037037037</v>
      </c>
      <c r="H417" s="39">
        <v>418</v>
      </c>
      <c r="I417" s="38">
        <v>0.04345717592592593</v>
      </c>
      <c r="J417" s="39">
        <v>419</v>
      </c>
      <c r="K417" s="38">
        <v>0.06368402777777778</v>
      </c>
      <c r="L417" s="39">
        <v>418</v>
      </c>
      <c r="M417" s="40">
        <v>0.08348726851851851</v>
      </c>
      <c r="N417" s="41">
        <f t="shared" si="6"/>
        <v>0.03501273148148148</v>
      </c>
      <c r="O417" s="42">
        <v>0.0830648148148148</v>
      </c>
    </row>
    <row r="418" spans="1:15" ht="13.5">
      <c r="A418" s="33">
        <v>412</v>
      </c>
      <c r="B418" s="34">
        <v>256</v>
      </c>
      <c r="C418" s="35" t="s">
        <v>610</v>
      </c>
      <c r="D418" s="33">
        <v>1978</v>
      </c>
      <c r="E418" s="36" t="s">
        <v>19</v>
      </c>
      <c r="F418" s="37"/>
      <c r="G418" s="38">
        <v>0.02448611111111111</v>
      </c>
      <c r="H418" s="39">
        <v>440</v>
      </c>
      <c r="I418" s="38">
        <v>0.043849537037037034</v>
      </c>
      <c r="J418" s="39">
        <v>424</v>
      </c>
      <c r="K418" s="38">
        <v>0.06391087962962963</v>
      </c>
      <c r="L418" s="39">
        <v>420</v>
      </c>
      <c r="M418" s="40">
        <v>0.0837673611111111</v>
      </c>
      <c r="N418" s="41">
        <f t="shared" si="6"/>
        <v>0.035292824074074074</v>
      </c>
      <c r="O418" s="42">
        <v>0.08326041666666666</v>
      </c>
    </row>
    <row r="419" spans="1:15" ht="13.5">
      <c r="A419" s="33">
        <v>413</v>
      </c>
      <c r="B419" s="34">
        <v>676</v>
      </c>
      <c r="C419" s="35" t="s">
        <v>611</v>
      </c>
      <c r="D419" s="33">
        <v>1987</v>
      </c>
      <c r="E419" s="36" t="s">
        <v>19</v>
      </c>
      <c r="F419" s="37"/>
      <c r="G419" s="38">
        <v>0.025319444444444447</v>
      </c>
      <c r="H419" s="39">
        <v>464</v>
      </c>
      <c r="I419" s="38">
        <v>0.04623032407407407</v>
      </c>
      <c r="J419" s="39">
        <v>462</v>
      </c>
      <c r="K419" s="38">
        <v>0.06487962962962963</v>
      </c>
      <c r="L419" s="39">
        <v>437</v>
      </c>
      <c r="M419" s="40">
        <v>0.08391898148148148</v>
      </c>
      <c r="N419" s="41">
        <f t="shared" si="6"/>
        <v>0.03544444444444445</v>
      </c>
      <c r="O419" s="42">
        <v>0.08346296296296296</v>
      </c>
    </row>
    <row r="420" spans="1:15" ht="13.5">
      <c r="A420" s="33">
        <v>414</v>
      </c>
      <c r="B420" s="34">
        <v>388</v>
      </c>
      <c r="C420" s="35" t="s">
        <v>612</v>
      </c>
      <c r="D420" s="33">
        <v>1967</v>
      </c>
      <c r="E420" s="36" t="s">
        <v>19</v>
      </c>
      <c r="F420" s="37"/>
      <c r="G420" s="38">
        <v>0.021659722222222223</v>
      </c>
      <c r="H420" s="39">
        <v>315</v>
      </c>
      <c r="I420" s="38">
        <v>0.04127430555555556</v>
      </c>
      <c r="J420" s="39">
        <v>367</v>
      </c>
      <c r="K420" s="38">
        <v>0.062061342592592585</v>
      </c>
      <c r="L420" s="39">
        <v>397</v>
      </c>
      <c r="M420" s="40">
        <v>0.08405208333333335</v>
      </c>
      <c r="N420" s="41">
        <f t="shared" si="6"/>
        <v>0.035577546296296315</v>
      </c>
      <c r="O420" s="42">
        <v>0.0839201388888889</v>
      </c>
    </row>
    <row r="421" spans="1:15" ht="13.5">
      <c r="A421" s="33">
        <v>415</v>
      </c>
      <c r="B421" s="34">
        <v>684</v>
      </c>
      <c r="C421" s="35" t="s">
        <v>613</v>
      </c>
      <c r="D421" s="33">
        <v>1987</v>
      </c>
      <c r="E421" s="36" t="s">
        <v>19</v>
      </c>
      <c r="F421" s="37"/>
      <c r="G421" s="38">
        <v>0.021792824074074072</v>
      </c>
      <c r="H421" s="39">
        <v>323</v>
      </c>
      <c r="I421" s="38">
        <v>0.03963425925925926</v>
      </c>
      <c r="J421" s="39">
        <v>313</v>
      </c>
      <c r="K421" s="38">
        <v>0.05917708333333333</v>
      </c>
      <c r="L421" s="39">
        <v>344</v>
      </c>
      <c r="M421" s="40">
        <v>0.08410995370370371</v>
      </c>
      <c r="N421" s="41">
        <f t="shared" si="6"/>
        <v>0.035635416666666676</v>
      </c>
      <c r="O421" s="42">
        <v>0.08381712962962963</v>
      </c>
    </row>
    <row r="422" spans="1:15" ht="13.5">
      <c r="A422" s="33">
        <v>416</v>
      </c>
      <c r="B422" s="34">
        <v>228</v>
      </c>
      <c r="C422" s="35" t="s">
        <v>614</v>
      </c>
      <c r="D422" s="33">
        <v>1978</v>
      </c>
      <c r="E422" s="36" t="s">
        <v>19</v>
      </c>
      <c r="F422" s="37"/>
      <c r="G422" s="38">
        <v>0.02061111111111111</v>
      </c>
      <c r="H422" s="39">
        <v>238</v>
      </c>
      <c r="I422" s="38">
        <v>0.03763657407407407</v>
      </c>
      <c r="J422" s="39">
        <v>239</v>
      </c>
      <c r="K422" s="38">
        <v>0.05900462962962963</v>
      </c>
      <c r="L422" s="39">
        <v>338</v>
      </c>
      <c r="M422" s="40">
        <v>0.08432060185185185</v>
      </c>
      <c r="N422" s="41">
        <f t="shared" si="6"/>
        <v>0.03584606481481482</v>
      </c>
      <c r="O422" s="42">
        <v>0.08393402777777777</v>
      </c>
    </row>
    <row r="423" spans="1:15" ht="13.5">
      <c r="A423" s="33">
        <v>417</v>
      </c>
      <c r="B423" s="34">
        <v>258</v>
      </c>
      <c r="C423" s="35" t="s">
        <v>615</v>
      </c>
      <c r="D423" s="33">
        <v>1967</v>
      </c>
      <c r="E423" s="36" t="s">
        <v>345</v>
      </c>
      <c r="F423" s="37"/>
      <c r="G423" s="38">
        <v>0.025385416666666664</v>
      </c>
      <c r="H423" s="39">
        <v>476</v>
      </c>
      <c r="I423" s="38">
        <v>0.046572916666666665</v>
      </c>
      <c r="J423" s="39">
        <v>470</v>
      </c>
      <c r="K423" s="38">
        <v>0.06662847222222222</v>
      </c>
      <c r="L423" s="39">
        <v>454</v>
      </c>
      <c r="M423" s="40">
        <v>0.0845</v>
      </c>
      <c r="N423" s="41">
        <f t="shared" si="6"/>
        <v>0.036025462962962974</v>
      </c>
      <c r="O423" s="42">
        <v>0.08418865740740741</v>
      </c>
    </row>
    <row r="424" spans="1:15" ht="13.5">
      <c r="A424" s="33">
        <v>418</v>
      </c>
      <c r="B424" s="34">
        <v>85</v>
      </c>
      <c r="C424" s="35" t="s">
        <v>616</v>
      </c>
      <c r="D424" s="33">
        <v>1988</v>
      </c>
      <c r="E424" s="36" t="s">
        <v>19</v>
      </c>
      <c r="F424" s="37"/>
      <c r="G424" s="38">
        <v>0.02341782407407407</v>
      </c>
      <c r="H424" s="39">
        <v>408</v>
      </c>
      <c r="I424" s="38">
        <v>0.04269097222222223</v>
      </c>
      <c r="J424" s="39">
        <v>402</v>
      </c>
      <c r="K424" s="38">
        <v>0.06328935185185185</v>
      </c>
      <c r="L424" s="39">
        <v>413</v>
      </c>
      <c r="M424" s="40">
        <v>0.08454976851851852</v>
      </c>
      <c r="N424" s="41">
        <f t="shared" si="6"/>
        <v>0.036075231481481486</v>
      </c>
      <c r="O424" s="42">
        <v>0.08428356481481482</v>
      </c>
    </row>
    <row r="425" spans="1:15" ht="13.5">
      <c r="A425" s="33">
        <v>419</v>
      </c>
      <c r="B425" s="34">
        <v>527</v>
      </c>
      <c r="C425" s="35" t="s">
        <v>617</v>
      </c>
      <c r="D425" s="33">
        <v>1993</v>
      </c>
      <c r="E425" s="36" t="s">
        <v>19</v>
      </c>
      <c r="F425" s="37"/>
      <c r="G425" s="38">
        <v>0.02224884259259259</v>
      </c>
      <c r="H425" s="39">
        <v>364</v>
      </c>
      <c r="I425" s="38">
        <v>0.04168402777777778</v>
      </c>
      <c r="J425" s="39">
        <v>382</v>
      </c>
      <c r="K425" s="38">
        <v>0.062226851851851846</v>
      </c>
      <c r="L425" s="39">
        <v>403</v>
      </c>
      <c r="M425" s="40">
        <v>0.0845625</v>
      </c>
      <c r="N425" s="41">
        <f t="shared" si="6"/>
        <v>0.03608796296296297</v>
      </c>
      <c r="O425" s="42">
        <v>0.08446643518518518</v>
      </c>
    </row>
    <row r="426" spans="1:15" ht="13.5">
      <c r="A426" s="33">
        <v>420</v>
      </c>
      <c r="B426" s="34">
        <v>113</v>
      </c>
      <c r="C426" s="35" t="s">
        <v>618</v>
      </c>
      <c r="D426" s="33">
        <v>1970</v>
      </c>
      <c r="E426" s="36" t="s">
        <v>619</v>
      </c>
      <c r="F426" s="37" t="s">
        <v>438</v>
      </c>
      <c r="G426" s="38">
        <v>0.024474537037037034</v>
      </c>
      <c r="H426" s="39">
        <v>439</v>
      </c>
      <c r="I426" s="38">
        <v>0.044431712962962965</v>
      </c>
      <c r="J426" s="39">
        <v>437</v>
      </c>
      <c r="K426" s="38">
        <v>0.06459953703703704</v>
      </c>
      <c r="L426" s="39">
        <v>431</v>
      </c>
      <c r="M426" s="40">
        <v>0.08476041666666667</v>
      </c>
      <c r="N426" s="41">
        <f t="shared" si="6"/>
        <v>0.03628587962962964</v>
      </c>
      <c r="O426" s="42">
        <v>0.08443287037037038</v>
      </c>
    </row>
    <row r="427" spans="1:15" ht="13.5">
      <c r="A427" s="33">
        <v>421</v>
      </c>
      <c r="B427" s="34">
        <v>679</v>
      </c>
      <c r="C427" s="35" t="s">
        <v>620</v>
      </c>
      <c r="D427" s="33">
        <v>1937</v>
      </c>
      <c r="E427" s="36" t="s">
        <v>19</v>
      </c>
      <c r="F427" s="37" t="s">
        <v>476</v>
      </c>
      <c r="G427" s="38">
        <v>0.023925925925925923</v>
      </c>
      <c r="H427" s="39">
        <v>423</v>
      </c>
      <c r="I427" s="38">
        <v>0.04376041666666666</v>
      </c>
      <c r="J427" s="39">
        <v>423</v>
      </c>
      <c r="K427" s="38">
        <v>0.06389930555555555</v>
      </c>
      <c r="L427" s="39">
        <v>419</v>
      </c>
      <c r="M427" s="40">
        <v>0.08478356481481482</v>
      </c>
      <c r="N427" s="41">
        <f t="shared" si="6"/>
        <v>0.03630902777777779</v>
      </c>
      <c r="O427" s="42">
        <v>0.08438078703703704</v>
      </c>
    </row>
    <row r="428" spans="1:15" ht="13.5">
      <c r="A428" s="33">
        <v>422</v>
      </c>
      <c r="B428" s="34">
        <v>660</v>
      </c>
      <c r="C428" s="35" t="s">
        <v>621</v>
      </c>
      <c r="D428" s="33">
        <v>1956</v>
      </c>
      <c r="E428" s="36" t="s">
        <v>19</v>
      </c>
      <c r="F428" s="37"/>
      <c r="G428" s="38">
        <v>0.02332060185185185</v>
      </c>
      <c r="H428" s="39">
        <v>406</v>
      </c>
      <c r="I428" s="38">
        <v>0.04419097222222223</v>
      </c>
      <c r="J428" s="39">
        <v>431</v>
      </c>
      <c r="K428" s="38">
        <v>0.0653113425925926</v>
      </c>
      <c r="L428" s="39">
        <v>440</v>
      </c>
      <c r="M428" s="40">
        <v>0.08489120370370369</v>
      </c>
      <c r="N428" s="41">
        <f t="shared" si="6"/>
        <v>0.03641666666666666</v>
      </c>
      <c r="O428" s="42">
        <v>0.08460185185185184</v>
      </c>
    </row>
    <row r="429" spans="1:15" ht="13.5">
      <c r="A429" s="33">
        <v>423</v>
      </c>
      <c r="B429" s="34">
        <v>556</v>
      </c>
      <c r="C429" s="35" t="s">
        <v>622</v>
      </c>
      <c r="D429" s="33">
        <v>1980</v>
      </c>
      <c r="E429" s="36" t="s">
        <v>19</v>
      </c>
      <c r="F429" s="37" t="s">
        <v>52</v>
      </c>
      <c r="G429" s="38">
        <v>0.02197800925925926</v>
      </c>
      <c r="H429" s="39">
        <v>346</v>
      </c>
      <c r="I429" s="38">
        <v>0.04069328703703704</v>
      </c>
      <c r="J429" s="39">
        <v>348</v>
      </c>
      <c r="K429" s="38">
        <v>0.06195717592592592</v>
      </c>
      <c r="L429" s="39">
        <v>395</v>
      </c>
      <c r="M429" s="40">
        <v>0.08492939814814815</v>
      </c>
      <c r="N429" s="41">
        <f t="shared" si="6"/>
        <v>0.03645486111111112</v>
      </c>
      <c r="O429" s="42">
        <v>0.08470486111111111</v>
      </c>
    </row>
    <row r="430" spans="1:15" ht="13.5">
      <c r="A430" s="33">
        <v>424</v>
      </c>
      <c r="B430" s="34">
        <v>349</v>
      </c>
      <c r="C430" s="35" t="s">
        <v>623</v>
      </c>
      <c r="D430" s="33">
        <v>1988</v>
      </c>
      <c r="E430" s="36" t="s">
        <v>19</v>
      </c>
      <c r="F430" s="37"/>
      <c r="G430" s="38">
        <v>0.02532407407407408</v>
      </c>
      <c r="H430" s="39">
        <v>465</v>
      </c>
      <c r="I430" s="38">
        <v>0.045585648148148146</v>
      </c>
      <c r="J430" s="39">
        <v>453</v>
      </c>
      <c r="K430" s="38">
        <v>0.064875</v>
      </c>
      <c r="L430" s="39">
        <v>436</v>
      </c>
      <c r="M430" s="40">
        <v>0.0849664351851852</v>
      </c>
      <c r="N430" s="41">
        <f t="shared" si="6"/>
        <v>0.03649189814814816</v>
      </c>
      <c r="O430" s="42">
        <v>0.0845451388888889</v>
      </c>
    </row>
    <row r="431" spans="1:15" ht="13.5">
      <c r="A431" s="33">
        <v>425</v>
      </c>
      <c r="B431" s="34">
        <v>537</v>
      </c>
      <c r="C431" s="35" t="s">
        <v>624</v>
      </c>
      <c r="D431" s="33">
        <v>1986</v>
      </c>
      <c r="E431" s="36" t="s">
        <v>19</v>
      </c>
      <c r="F431" s="37"/>
      <c r="G431" s="38">
        <v>0.024701388888888887</v>
      </c>
      <c r="H431" s="39">
        <v>445</v>
      </c>
      <c r="I431" s="38">
        <v>0.04467129629629629</v>
      </c>
      <c r="J431" s="39">
        <v>442</v>
      </c>
      <c r="K431" s="38">
        <v>0.06505902777777778</v>
      </c>
      <c r="L431" s="39">
        <v>438</v>
      </c>
      <c r="M431" s="40">
        <v>0.08576273148148149</v>
      </c>
      <c r="N431" s="41">
        <f t="shared" si="6"/>
        <v>0.03728819444444446</v>
      </c>
      <c r="O431" s="42">
        <v>0.08539930555555557</v>
      </c>
    </row>
    <row r="432" spans="1:15" ht="13.5">
      <c r="A432" s="33">
        <v>426</v>
      </c>
      <c r="B432" s="34">
        <v>644</v>
      </c>
      <c r="C432" s="35" t="s">
        <v>625</v>
      </c>
      <c r="D432" s="33">
        <v>1986</v>
      </c>
      <c r="E432" s="36" t="s">
        <v>19</v>
      </c>
      <c r="F432" s="37" t="s">
        <v>626</v>
      </c>
      <c r="G432" s="38">
        <v>0.024447916666666666</v>
      </c>
      <c r="H432" s="39">
        <v>437</v>
      </c>
      <c r="I432" s="38">
        <v>0.044355324074074075</v>
      </c>
      <c r="J432" s="39">
        <v>435</v>
      </c>
      <c r="K432" s="38">
        <v>0.06550231481481482</v>
      </c>
      <c r="L432" s="39">
        <v>441</v>
      </c>
      <c r="M432" s="40">
        <v>0.08582870370370371</v>
      </c>
      <c r="N432" s="41">
        <f t="shared" si="6"/>
        <v>0.03735416666666668</v>
      </c>
      <c r="O432" s="42">
        <v>0.08545717592592593</v>
      </c>
    </row>
    <row r="433" spans="1:15" ht="13.5">
      <c r="A433" s="33">
        <v>427</v>
      </c>
      <c r="B433" s="34">
        <v>428</v>
      </c>
      <c r="C433" s="35" t="s">
        <v>627</v>
      </c>
      <c r="D433" s="33">
        <v>1976</v>
      </c>
      <c r="E433" s="36" t="s">
        <v>19</v>
      </c>
      <c r="F433" s="37"/>
      <c r="G433" s="38">
        <v>0.025020833333333336</v>
      </c>
      <c r="H433" s="39">
        <v>451</v>
      </c>
      <c r="I433" s="38">
        <v>0.04531597222222222</v>
      </c>
      <c r="J433" s="39">
        <v>449</v>
      </c>
      <c r="K433" s="38">
        <v>0.06583217592592593</v>
      </c>
      <c r="L433" s="39">
        <v>444</v>
      </c>
      <c r="M433" s="40">
        <v>0.08587962962962963</v>
      </c>
      <c r="N433" s="41">
        <f t="shared" si="6"/>
        <v>0.037405092592592594</v>
      </c>
      <c r="O433" s="42">
        <v>0.0856875</v>
      </c>
    </row>
    <row r="434" spans="1:15" ht="13.5">
      <c r="A434" s="33">
        <v>428</v>
      </c>
      <c r="B434" s="34">
        <v>73</v>
      </c>
      <c r="C434" s="35" t="s">
        <v>628</v>
      </c>
      <c r="D434" s="33">
        <v>1990</v>
      </c>
      <c r="E434" s="36" t="s">
        <v>19</v>
      </c>
      <c r="F434" s="37"/>
      <c r="G434" s="38">
        <v>0.02431134259259259</v>
      </c>
      <c r="H434" s="39">
        <v>432</v>
      </c>
      <c r="I434" s="38">
        <v>0.04411574074074074</v>
      </c>
      <c r="J434" s="39">
        <v>428</v>
      </c>
      <c r="K434" s="38">
        <v>0.06446180555555556</v>
      </c>
      <c r="L434" s="39">
        <v>429</v>
      </c>
      <c r="M434" s="40">
        <v>0.08606481481481482</v>
      </c>
      <c r="N434" s="41">
        <f t="shared" si="6"/>
        <v>0.037590277777777785</v>
      </c>
      <c r="O434" s="42">
        <v>0.08557175925925926</v>
      </c>
    </row>
    <row r="435" spans="1:15" ht="13.5">
      <c r="A435" s="33">
        <v>429</v>
      </c>
      <c r="B435" s="34">
        <v>40</v>
      </c>
      <c r="C435" s="35" t="s">
        <v>629</v>
      </c>
      <c r="D435" s="33">
        <v>1945</v>
      </c>
      <c r="E435" s="36" t="s">
        <v>19</v>
      </c>
      <c r="F435" s="37" t="s">
        <v>49</v>
      </c>
      <c r="G435" s="38">
        <v>0.02433912037037037</v>
      </c>
      <c r="H435" s="39">
        <v>433</v>
      </c>
      <c r="I435" s="38">
        <v>0.04459027777777778</v>
      </c>
      <c r="J435" s="39">
        <v>441</v>
      </c>
      <c r="K435" s="38">
        <v>0.06526273148148148</v>
      </c>
      <c r="L435" s="39">
        <v>439</v>
      </c>
      <c r="M435" s="40">
        <v>0.08619675925925925</v>
      </c>
      <c r="N435" s="41">
        <f t="shared" si="6"/>
        <v>0.03772222222222222</v>
      </c>
      <c r="O435" s="42">
        <v>0.08586342592592591</v>
      </c>
    </row>
    <row r="436" spans="1:15" ht="13.5">
      <c r="A436" s="33">
        <v>430</v>
      </c>
      <c r="B436" s="34">
        <v>593</v>
      </c>
      <c r="C436" s="35" t="s">
        <v>630</v>
      </c>
      <c r="D436" s="33">
        <v>1980</v>
      </c>
      <c r="E436" s="36" t="s">
        <v>19</v>
      </c>
      <c r="F436" s="37"/>
      <c r="G436" s="38">
        <v>0.020599537037037038</v>
      </c>
      <c r="H436" s="39">
        <v>237</v>
      </c>
      <c r="I436" s="38">
        <v>0.039280092592592596</v>
      </c>
      <c r="J436" s="39">
        <v>297</v>
      </c>
      <c r="K436" s="38">
        <v>0.060216435185185185</v>
      </c>
      <c r="L436" s="39">
        <v>361</v>
      </c>
      <c r="M436" s="40">
        <v>0.08632638888888888</v>
      </c>
      <c r="N436" s="41">
        <f t="shared" si="6"/>
        <v>0.03785185185185185</v>
      </c>
      <c r="O436" s="42">
        <v>0.08612962962962963</v>
      </c>
    </row>
    <row r="437" spans="1:15" ht="13.5">
      <c r="A437" s="33">
        <v>431</v>
      </c>
      <c r="B437" s="34">
        <v>82</v>
      </c>
      <c r="C437" s="35" t="s">
        <v>631</v>
      </c>
      <c r="D437" s="33">
        <v>1986</v>
      </c>
      <c r="E437" s="36" t="s">
        <v>19</v>
      </c>
      <c r="F437" s="37" t="s">
        <v>632</v>
      </c>
      <c r="G437" s="38">
        <v>0.024959490740740744</v>
      </c>
      <c r="H437" s="39">
        <v>449</v>
      </c>
      <c r="I437" s="38">
        <v>0.04589351851851852</v>
      </c>
      <c r="J437" s="39">
        <v>458</v>
      </c>
      <c r="K437" s="38">
        <v>0.06591782407407408</v>
      </c>
      <c r="L437" s="39">
        <v>445</v>
      </c>
      <c r="M437" s="40">
        <v>0.08639236111111111</v>
      </c>
      <c r="N437" s="41">
        <f t="shared" si="6"/>
        <v>0.037917824074074076</v>
      </c>
      <c r="O437" s="42">
        <v>0.0861875</v>
      </c>
    </row>
    <row r="438" spans="1:15" ht="13.5">
      <c r="A438" s="33">
        <v>432</v>
      </c>
      <c r="B438" s="34">
        <v>544</v>
      </c>
      <c r="C438" s="35" t="s">
        <v>633</v>
      </c>
      <c r="D438" s="33">
        <v>1983</v>
      </c>
      <c r="E438" s="36" t="s">
        <v>36</v>
      </c>
      <c r="F438" s="37" t="s">
        <v>634</v>
      </c>
      <c r="G438" s="38">
        <v>0.02533796296296296</v>
      </c>
      <c r="H438" s="39">
        <v>469</v>
      </c>
      <c r="I438" s="38">
        <v>0.0458125</v>
      </c>
      <c r="J438" s="39">
        <v>456</v>
      </c>
      <c r="K438" s="38">
        <v>0.06441203703703703</v>
      </c>
      <c r="L438" s="39">
        <v>428</v>
      </c>
      <c r="M438" s="40">
        <v>0.08644212962962962</v>
      </c>
      <c r="N438" s="41">
        <f t="shared" si="6"/>
        <v>0.03796759259259259</v>
      </c>
      <c r="O438" s="42">
        <v>0.08607638888888888</v>
      </c>
    </row>
    <row r="439" spans="1:15" ht="13.5">
      <c r="A439" s="33">
        <v>433</v>
      </c>
      <c r="B439" s="34">
        <v>495</v>
      </c>
      <c r="C439" s="35" t="s">
        <v>635</v>
      </c>
      <c r="D439" s="33">
        <v>1986</v>
      </c>
      <c r="E439" s="36" t="s">
        <v>19</v>
      </c>
      <c r="F439" s="37" t="s">
        <v>636</v>
      </c>
      <c r="G439" s="38">
        <v>0.024443287037037034</v>
      </c>
      <c r="H439" s="39">
        <v>436</v>
      </c>
      <c r="I439" s="38">
        <v>0.04442939814814815</v>
      </c>
      <c r="J439" s="39">
        <v>436</v>
      </c>
      <c r="K439" s="38">
        <v>0.06565277777777778</v>
      </c>
      <c r="L439" s="39">
        <v>443</v>
      </c>
      <c r="M439" s="40">
        <v>0.0866412037037037</v>
      </c>
      <c r="N439" s="41">
        <f t="shared" si="6"/>
        <v>0.038166666666666675</v>
      </c>
      <c r="O439" s="42">
        <v>0.0861712962962963</v>
      </c>
    </row>
    <row r="440" spans="1:15" ht="13.5">
      <c r="A440" s="33">
        <v>434</v>
      </c>
      <c r="B440" s="34">
        <v>436</v>
      </c>
      <c r="C440" s="35" t="s">
        <v>637</v>
      </c>
      <c r="D440" s="33">
        <v>1987</v>
      </c>
      <c r="E440" s="36" t="s">
        <v>19</v>
      </c>
      <c r="F440" s="37" t="s">
        <v>638</v>
      </c>
      <c r="G440" s="38">
        <v>0.026616898148148146</v>
      </c>
      <c r="H440" s="39">
        <v>491</v>
      </c>
      <c r="I440" s="38">
        <v>0.047678240740740736</v>
      </c>
      <c r="J440" s="39">
        <v>483</v>
      </c>
      <c r="K440" s="38">
        <v>0.06762384259259259</v>
      </c>
      <c r="L440" s="39">
        <v>461</v>
      </c>
      <c r="M440" s="40">
        <v>0.08674652777777779</v>
      </c>
      <c r="N440" s="41">
        <f t="shared" si="6"/>
        <v>0.03827199074074076</v>
      </c>
      <c r="O440" s="42">
        <v>0.08630787037037038</v>
      </c>
    </row>
    <row r="441" spans="1:15" ht="13.5">
      <c r="A441" s="33">
        <v>435</v>
      </c>
      <c r="B441" s="34">
        <v>625</v>
      </c>
      <c r="C441" s="35" t="s">
        <v>639</v>
      </c>
      <c r="D441" s="33">
        <v>1991</v>
      </c>
      <c r="E441" s="36" t="s">
        <v>19</v>
      </c>
      <c r="F441" s="37"/>
      <c r="G441" s="38">
        <v>0.025346064814814814</v>
      </c>
      <c r="H441" s="39">
        <v>471</v>
      </c>
      <c r="I441" s="38">
        <v>0.04659027777777778</v>
      </c>
      <c r="J441" s="39">
        <v>472</v>
      </c>
      <c r="K441" s="38">
        <v>0.06760069444444444</v>
      </c>
      <c r="L441" s="39">
        <v>460</v>
      </c>
      <c r="M441" s="40">
        <v>0.08682060185185185</v>
      </c>
      <c r="N441" s="41">
        <f t="shared" si="6"/>
        <v>0.03834606481481482</v>
      </c>
      <c r="O441" s="42">
        <v>0.08644907407407407</v>
      </c>
    </row>
    <row r="442" spans="1:15" ht="13.5">
      <c r="A442" s="33">
        <v>436</v>
      </c>
      <c r="B442" s="34">
        <v>546</v>
      </c>
      <c r="C442" s="35" t="s">
        <v>640</v>
      </c>
      <c r="D442" s="33">
        <v>1951</v>
      </c>
      <c r="E442" s="36" t="s">
        <v>27</v>
      </c>
      <c r="F442" s="37"/>
      <c r="G442" s="38">
        <v>0.025252314814814814</v>
      </c>
      <c r="H442" s="39">
        <v>457</v>
      </c>
      <c r="I442" s="38">
        <v>0.04555092592592593</v>
      </c>
      <c r="J442" s="39">
        <v>452</v>
      </c>
      <c r="K442" s="38">
        <v>0.06608680555555556</v>
      </c>
      <c r="L442" s="39">
        <v>448</v>
      </c>
      <c r="M442" s="40">
        <v>0.08694791666666667</v>
      </c>
      <c r="N442" s="41">
        <f t="shared" si="6"/>
        <v>0.038473379629629635</v>
      </c>
      <c r="O442" s="42">
        <v>0.08653935185185185</v>
      </c>
    </row>
    <row r="443" spans="1:15" ht="13.5">
      <c r="A443" s="33">
        <v>437</v>
      </c>
      <c r="B443" s="34">
        <v>683</v>
      </c>
      <c r="C443" s="35" t="s">
        <v>641</v>
      </c>
      <c r="D443" s="33">
        <v>1994</v>
      </c>
      <c r="E443" s="36" t="s">
        <v>27</v>
      </c>
      <c r="F443" s="37"/>
      <c r="G443" s="38">
        <v>0.02199537037037037</v>
      </c>
      <c r="H443" s="39">
        <v>350</v>
      </c>
      <c r="I443" s="38">
        <v>0.04195486111111111</v>
      </c>
      <c r="J443" s="39">
        <v>387</v>
      </c>
      <c r="K443" s="38">
        <v>0.06337037037037037</v>
      </c>
      <c r="L443" s="39">
        <v>414</v>
      </c>
      <c r="M443" s="40">
        <v>0.08740277777777777</v>
      </c>
      <c r="N443" s="41">
        <f t="shared" si="6"/>
        <v>0.03892824074074074</v>
      </c>
      <c r="O443" s="42">
        <v>0.08701041666666666</v>
      </c>
    </row>
    <row r="444" spans="1:15" ht="13.5">
      <c r="A444" s="33">
        <v>438</v>
      </c>
      <c r="B444" s="34">
        <v>92</v>
      </c>
      <c r="C444" s="35" t="s">
        <v>642</v>
      </c>
      <c r="D444" s="33">
        <v>1967</v>
      </c>
      <c r="E444" s="36" t="s">
        <v>19</v>
      </c>
      <c r="F444" s="37"/>
      <c r="G444" s="38">
        <v>0.022959490740740742</v>
      </c>
      <c r="H444" s="39">
        <v>388</v>
      </c>
      <c r="I444" s="38">
        <v>0.043077546296296294</v>
      </c>
      <c r="J444" s="39">
        <v>417</v>
      </c>
      <c r="K444" s="38">
        <v>0.06429861111111111</v>
      </c>
      <c r="L444" s="39">
        <v>426</v>
      </c>
      <c r="M444" s="40">
        <v>0.0874826388888889</v>
      </c>
      <c r="N444" s="41">
        <f t="shared" si="6"/>
        <v>0.03900810185185186</v>
      </c>
      <c r="O444" s="42">
        <v>0.08728240740740742</v>
      </c>
    </row>
    <row r="445" spans="1:15" ht="13.5">
      <c r="A445" s="33">
        <v>439</v>
      </c>
      <c r="B445" s="34">
        <v>264</v>
      </c>
      <c r="C445" s="35" t="s">
        <v>643</v>
      </c>
      <c r="D445" s="33">
        <v>1972</v>
      </c>
      <c r="E445" s="36" t="s">
        <v>19</v>
      </c>
      <c r="F445" s="37"/>
      <c r="G445" s="38">
        <v>0.02412615740740741</v>
      </c>
      <c r="H445" s="39">
        <v>427</v>
      </c>
      <c r="I445" s="38">
        <v>0.044509259259259255</v>
      </c>
      <c r="J445" s="39">
        <v>438</v>
      </c>
      <c r="K445" s="38">
        <v>0.06600810185185185</v>
      </c>
      <c r="L445" s="39">
        <v>447</v>
      </c>
      <c r="M445" s="40">
        <v>0.08786805555555555</v>
      </c>
      <c r="N445" s="41">
        <f t="shared" si="6"/>
        <v>0.039393518518518515</v>
      </c>
      <c r="O445" s="42">
        <v>0.08763541666666666</v>
      </c>
    </row>
    <row r="446" spans="1:15" ht="13.5">
      <c r="A446" s="33">
        <v>440</v>
      </c>
      <c r="B446" s="34">
        <v>595</v>
      </c>
      <c r="C446" s="35" t="s">
        <v>644</v>
      </c>
      <c r="D446" s="33">
        <v>1972</v>
      </c>
      <c r="E446" s="36" t="s">
        <v>19</v>
      </c>
      <c r="F446" s="37"/>
      <c r="G446" s="38">
        <v>0.023475694444444445</v>
      </c>
      <c r="H446" s="39">
        <v>409</v>
      </c>
      <c r="I446" s="38">
        <v>0.042951388888888886</v>
      </c>
      <c r="J446" s="39">
        <v>410</v>
      </c>
      <c r="K446" s="38">
        <v>0.06359953703703704</v>
      </c>
      <c r="L446" s="39">
        <v>417</v>
      </c>
      <c r="M446" s="40">
        <v>0.08788541666666666</v>
      </c>
      <c r="N446" s="41">
        <f t="shared" si="6"/>
        <v>0.03941087962962963</v>
      </c>
      <c r="O446" s="42">
        <v>0.08746296296296295</v>
      </c>
    </row>
    <row r="447" spans="1:15" ht="13.5">
      <c r="A447" s="33">
        <v>441</v>
      </c>
      <c r="B447" s="34">
        <v>578</v>
      </c>
      <c r="C447" s="35" t="s">
        <v>645</v>
      </c>
      <c r="D447" s="33">
        <v>1990</v>
      </c>
      <c r="E447" s="36" t="s">
        <v>19</v>
      </c>
      <c r="F447" s="37"/>
      <c r="G447" s="38">
        <v>0.02173263888888889</v>
      </c>
      <c r="H447" s="39">
        <v>319</v>
      </c>
      <c r="I447" s="38">
        <v>0.042199074074074076</v>
      </c>
      <c r="J447" s="39">
        <v>393</v>
      </c>
      <c r="K447" s="38">
        <v>0.06476388888888888</v>
      </c>
      <c r="L447" s="39">
        <v>434</v>
      </c>
      <c r="M447" s="40">
        <v>0.08807060185185185</v>
      </c>
      <c r="N447" s="41">
        <f t="shared" si="6"/>
        <v>0.03959606481481482</v>
      </c>
      <c r="O447" s="42">
        <v>0.08770717592592593</v>
      </c>
    </row>
    <row r="448" spans="1:15" ht="13.5">
      <c r="A448" s="33">
        <v>442</v>
      </c>
      <c r="B448" s="34">
        <v>169</v>
      </c>
      <c r="C448" s="35" t="s">
        <v>646</v>
      </c>
      <c r="D448" s="33">
        <v>1974</v>
      </c>
      <c r="E448" s="36" t="s">
        <v>19</v>
      </c>
      <c r="F448" s="37"/>
      <c r="G448" s="38">
        <v>0.02168287037037037</v>
      </c>
      <c r="H448" s="39">
        <v>317</v>
      </c>
      <c r="I448" s="38">
        <v>0.04070254629629629</v>
      </c>
      <c r="J448" s="39">
        <v>349</v>
      </c>
      <c r="K448" s="38">
        <v>0.06151388888888889</v>
      </c>
      <c r="L448" s="39">
        <v>388</v>
      </c>
      <c r="M448" s="40">
        <v>0.08810648148148148</v>
      </c>
      <c r="N448" s="41">
        <f t="shared" si="6"/>
        <v>0.03963194444444445</v>
      </c>
      <c r="O448" s="42">
        <v>0.08779976851851852</v>
      </c>
    </row>
    <row r="449" spans="1:15" ht="13.5">
      <c r="A449" s="33">
        <v>443</v>
      </c>
      <c r="B449" s="34">
        <v>513</v>
      </c>
      <c r="C449" s="35" t="s">
        <v>647</v>
      </c>
      <c r="D449" s="33">
        <v>1984</v>
      </c>
      <c r="E449" s="36" t="s">
        <v>19</v>
      </c>
      <c r="F449" s="37"/>
      <c r="G449" s="38">
        <v>0.025249999999999998</v>
      </c>
      <c r="H449" s="39">
        <v>456</v>
      </c>
      <c r="I449" s="38">
        <v>0.04599074074074074</v>
      </c>
      <c r="J449" s="39">
        <v>459</v>
      </c>
      <c r="K449" s="38">
        <v>0.06743055555555556</v>
      </c>
      <c r="L449" s="39">
        <v>457</v>
      </c>
      <c r="M449" s="40">
        <v>0.0885625</v>
      </c>
      <c r="N449" s="41">
        <f t="shared" si="6"/>
        <v>0.04008796296296297</v>
      </c>
      <c r="O449" s="42">
        <v>0.08811226851851853</v>
      </c>
    </row>
    <row r="450" spans="1:15" ht="13.5">
      <c r="A450" s="33">
        <v>444</v>
      </c>
      <c r="B450" s="34">
        <v>88</v>
      </c>
      <c r="C450" s="35" t="s">
        <v>648</v>
      </c>
      <c r="D450" s="33">
        <v>1969</v>
      </c>
      <c r="E450" s="36" t="s">
        <v>19</v>
      </c>
      <c r="F450" s="37" t="s">
        <v>649</v>
      </c>
      <c r="G450" s="38">
        <v>0.02414236111111111</v>
      </c>
      <c r="H450" s="39">
        <v>428</v>
      </c>
      <c r="I450" s="38">
        <v>0.04453356481481482</v>
      </c>
      <c r="J450" s="39">
        <v>440</v>
      </c>
      <c r="K450" s="38">
        <v>0.06468402777777778</v>
      </c>
      <c r="L450" s="39">
        <v>433</v>
      </c>
      <c r="M450" s="40">
        <v>0.0889988425925926</v>
      </c>
      <c r="N450" s="41">
        <f t="shared" si="6"/>
        <v>0.04052430555555556</v>
      </c>
      <c r="O450" s="42">
        <v>0.08871990740740741</v>
      </c>
    </row>
    <row r="451" spans="1:15" ht="13.5">
      <c r="A451" s="33">
        <v>445</v>
      </c>
      <c r="B451" s="34">
        <v>380</v>
      </c>
      <c r="C451" s="35" t="s">
        <v>650</v>
      </c>
      <c r="D451" s="33">
        <v>1965</v>
      </c>
      <c r="E451" s="36" t="s">
        <v>19</v>
      </c>
      <c r="F451" s="37"/>
      <c r="G451" s="38">
        <v>0.02565162037037037</v>
      </c>
      <c r="H451" s="39">
        <v>480</v>
      </c>
      <c r="I451" s="38">
        <v>0.04683217592592592</v>
      </c>
      <c r="J451" s="39">
        <v>475</v>
      </c>
      <c r="K451" s="38">
        <v>0.06807060185185186</v>
      </c>
      <c r="L451" s="39">
        <v>466</v>
      </c>
      <c r="M451" s="40">
        <v>0.08919675925925925</v>
      </c>
      <c r="N451" s="41">
        <f t="shared" si="6"/>
        <v>0.04072222222222222</v>
      </c>
      <c r="O451" s="42">
        <v>0.08890393518518518</v>
      </c>
    </row>
    <row r="452" spans="1:15" ht="13.5">
      <c r="A452" s="33">
        <v>446</v>
      </c>
      <c r="B452" s="34">
        <v>257</v>
      </c>
      <c r="C452" s="35" t="s">
        <v>651</v>
      </c>
      <c r="D452" s="33">
        <v>1983</v>
      </c>
      <c r="E452" s="36" t="s">
        <v>19</v>
      </c>
      <c r="F452" s="37"/>
      <c r="G452" s="38">
        <v>0.02507407407407408</v>
      </c>
      <c r="H452" s="39">
        <v>452</v>
      </c>
      <c r="I452" s="38">
        <v>0.045327546296296296</v>
      </c>
      <c r="J452" s="39">
        <v>450</v>
      </c>
      <c r="K452" s="38">
        <v>0.06596527777777778</v>
      </c>
      <c r="L452" s="39">
        <v>446</v>
      </c>
      <c r="M452" s="40">
        <v>0.08935763888888888</v>
      </c>
      <c r="N452" s="41">
        <f t="shared" si="6"/>
        <v>0.04088310185185185</v>
      </c>
      <c r="O452" s="42">
        <v>0.08884375</v>
      </c>
    </row>
    <row r="453" spans="1:15" ht="13.5">
      <c r="A453" s="33">
        <v>447</v>
      </c>
      <c r="B453" s="34">
        <v>373</v>
      </c>
      <c r="C453" s="35" t="s">
        <v>652</v>
      </c>
      <c r="D453" s="33">
        <v>1977</v>
      </c>
      <c r="E453" s="36" t="s">
        <v>19</v>
      </c>
      <c r="F453" s="37"/>
      <c r="G453" s="38">
        <v>0.02528703703703704</v>
      </c>
      <c r="H453" s="39">
        <v>460</v>
      </c>
      <c r="I453" s="38">
        <v>0.04587384259259259</v>
      </c>
      <c r="J453" s="39">
        <v>457</v>
      </c>
      <c r="K453" s="38">
        <v>0.06749305555555556</v>
      </c>
      <c r="L453" s="39">
        <v>459</v>
      </c>
      <c r="M453" s="40">
        <v>0.08940046296296296</v>
      </c>
      <c r="N453" s="41">
        <f t="shared" si="6"/>
        <v>0.04092592592592593</v>
      </c>
      <c r="O453" s="42">
        <v>0.08909259259259258</v>
      </c>
    </row>
    <row r="454" spans="1:15" ht="13.5">
      <c r="A454" s="33">
        <v>448</v>
      </c>
      <c r="B454" s="34">
        <v>233</v>
      </c>
      <c r="C454" s="35" t="s">
        <v>653</v>
      </c>
      <c r="D454" s="33">
        <v>1988</v>
      </c>
      <c r="E454" s="36" t="s">
        <v>19</v>
      </c>
      <c r="F454" s="37"/>
      <c r="G454" s="38">
        <v>0.02536921296296296</v>
      </c>
      <c r="H454" s="39">
        <v>475</v>
      </c>
      <c r="I454" s="38">
        <v>0.0465625</v>
      </c>
      <c r="J454" s="39">
        <v>468</v>
      </c>
      <c r="K454" s="38">
        <v>0.06800694444444444</v>
      </c>
      <c r="L454" s="39">
        <v>465</v>
      </c>
      <c r="M454" s="40">
        <v>0.08940972222222222</v>
      </c>
      <c r="N454" s="41">
        <f t="shared" si="6"/>
        <v>0.04093518518518519</v>
      </c>
      <c r="O454" s="42">
        <v>0.0889236111111111</v>
      </c>
    </row>
    <row r="455" spans="1:15" ht="13.5">
      <c r="A455" s="33">
        <v>449</v>
      </c>
      <c r="B455" s="34">
        <v>666</v>
      </c>
      <c r="C455" s="35" t="s">
        <v>654</v>
      </c>
      <c r="D455" s="33">
        <v>1992</v>
      </c>
      <c r="E455" s="36" t="s">
        <v>27</v>
      </c>
      <c r="F455" s="37" t="s">
        <v>655</v>
      </c>
      <c r="G455" s="38">
        <v>0.025361111111111112</v>
      </c>
      <c r="H455" s="39">
        <v>474</v>
      </c>
      <c r="I455" s="38">
        <v>0.04657407407407407</v>
      </c>
      <c r="J455" s="39">
        <v>471</v>
      </c>
      <c r="K455" s="38">
        <v>0.06799421296296297</v>
      </c>
      <c r="L455" s="39">
        <v>463</v>
      </c>
      <c r="M455" s="40">
        <v>0.0895011574074074</v>
      </c>
      <c r="N455" s="41">
        <f t="shared" si="6"/>
        <v>0.041026620370370366</v>
      </c>
      <c r="O455" s="42">
        <v>0.08911689814814813</v>
      </c>
    </row>
    <row r="456" spans="1:15" ht="13.5">
      <c r="A456" s="33">
        <v>450</v>
      </c>
      <c r="B456" s="34">
        <v>221</v>
      </c>
      <c r="C456" s="35" t="s">
        <v>656</v>
      </c>
      <c r="D456" s="33">
        <v>1988</v>
      </c>
      <c r="E456" s="36" t="s">
        <v>19</v>
      </c>
      <c r="F456" s="37" t="s">
        <v>476</v>
      </c>
      <c r="G456" s="38">
        <v>0.0253125</v>
      </c>
      <c r="H456" s="39">
        <v>462</v>
      </c>
      <c r="I456" s="38">
        <v>0.046560185185185184</v>
      </c>
      <c r="J456" s="39">
        <v>467</v>
      </c>
      <c r="K456" s="38">
        <v>0.06800231481481482</v>
      </c>
      <c r="L456" s="39">
        <v>464</v>
      </c>
      <c r="M456" s="40">
        <v>0.08953240740740741</v>
      </c>
      <c r="N456" s="41">
        <f aca="true" t="shared" si="7" ref="N456:N497">M456-$M$7</f>
        <v>0.041057870370370377</v>
      </c>
      <c r="O456" s="42">
        <v>0.08925925925925926</v>
      </c>
    </row>
    <row r="457" spans="1:15" ht="13.5">
      <c r="A457" s="33">
        <v>451</v>
      </c>
      <c r="B457" s="34">
        <v>402</v>
      </c>
      <c r="C457" s="35" t="s">
        <v>657</v>
      </c>
      <c r="D457" s="33">
        <v>1980</v>
      </c>
      <c r="E457" s="36" t="s">
        <v>19</v>
      </c>
      <c r="F457" s="37" t="s">
        <v>658</v>
      </c>
      <c r="G457" s="38">
        <v>0.025008101851851847</v>
      </c>
      <c r="H457" s="39">
        <v>450</v>
      </c>
      <c r="I457" s="38">
        <v>0.04575115740740741</v>
      </c>
      <c r="J457" s="39">
        <v>454</v>
      </c>
      <c r="K457" s="38">
        <v>0.06689583333333333</v>
      </c>
      <c r="L457" s="39">
        <v>455</v>
      </c>
      <c r="M457" s="40">
        <v>0.08966319444444444</v>
      </c>
      <c r="N457" s="41">
        <f t="shared" si="7"/>
        <v>0.04118865740740741</v>
      </c>
      <c r="O457" s="42">
        <v>0.08923032407407407</v>
      </c>
    </row>
    <row r="458" spans="1:15" ht="13.5">
      <c r="A458" s="33">
        <v>452</v>
      </c>
      <c r="B458" s="34">
        <v>130</v>
      </c>
      <c r="C458" s="35" t="s">
        <v>659</v>
      </c>
      <c r="D458" s="33">
        <v>1990</v>
      </c>
      <c r="E458" s="36" t="s">
        <v>19</v>
      </c>
      <c r="F458" s="37"/>
      <c r="G458" s="38">
        <v>0.026305555555555558</v>
      </c>
      <c r="H458" s="39">
        <v>489</v>
      </c>
      <c r="I458" s="38">
        <v>0.04765972222222222</v>
      </c>
      <c r="J458" s="39">
        <v>481</v>
      </c>
      <c r="K458" s="38">
        <v>0.06890393518518519</v>
      </c>
      <c r="L458" s="39">
        <v>475</v>
      </c>
      <c r="M458" s="40">
        <v>0.08979976851851852</v>
      </c>
      <c r="N458" s="41">
        <f t="shared" si="7"/>
        <v>0.04132523148148149</v>
      </c>
      <c r="O458" s="42">
        <v>0.08922453703703705</v>
      </c>
    </row>
    <row r="459" spans="1:15" ht="13.5">
      <c r="A459" s="33">
        <v>453</v>
      </c>
      <c r="B459" s="34">
        <v>623</v>
      </c>
      <c r="C459" s="35" t="s">
        <v>660</v>
      </c>
      <c r="D459" s="33">
        <v>1979</v>
      </c>
      <c r="E459" s="36" t="s">
        <v>19</v>
      </c>
      <c r="F459" s="37"/>
      <c r="G459" s="38">
        <v>0.02618634259259259</v>
      </c>
      <c r="H459" s="39">
        <v>484</v>
      </c>
      <c r="I459" s="38">
        <v>0.04764583333333333</v>
      </c>
      <c r="J459" s="39">
        <v>480</v>
      </c>
      <c r="K459" s="38">
        <v>0.06844444444444445</v>
      </c>
      <c r="L459" s="39">
        <v>471</v>
      </c>
      <c r="M459" s="40">
        <v>0.08998379629629628</v>
      </c>
      <c r="N459" s="41">
        <f t="shared" si="7"/>
        <v>0.04150925925925925</v>
      </c>
      <c r="O459" s="42">
        <v>0.08960763888888888</v>
      </c>
    </row>
    <row r="460" spans="1:15" ht="13.5">
      <c r="A460" s="33">
        <v>454</v>
      </c>
      <c r="B460" s="34">
        <v>476</v>
      </c>
      <c r="C460" s="35" t="s">
        <v>661</v>
      </c>
      <c r="D460" s="33">
        <v>1982</v>
      </c>
      <c r="E460" s="36" t="s">
        <v>19</v>
      </c>
      <c r="F460" s="37"/>
      <c r="G460" s="38">
        <v>0.023621527777777776</v>
      </c>
      <c r="H460" s="39">
        <v>417</v>
      </c>
      <c r="I460" s="38">
        <v>0.04368518518518519</v>
      </c>
      <c r="J460" s="39">
        <v>422</v>
      </c>
      <c r="K460" s="38">
        <v>0.06486689814814815</v>
      </c>
      <c r="L460" s="39">
        <v>435</v>
      </c>
      <c r="M460" s="40">
        <v>0.0901886574074074</v>
      </c>
      <c r="N460" s="41">
        <f t="shared" si="7"/>
        <v>0.041714120370370374</v>
      </c>
      <c r="O460" s="42">
        <v>0.08964236111111111</v>
      </c>
    </row>
    <row r="461" spans="1:15" ht="13.5">
      <c r="A461" s="33">
        <v>455</v>
      </c>
      <c r="B461" s="34">
        <v>351</v>
      </c>
      <c r="C461" s="35" t="s">
        <v>662</v>
      </c>
      <c r="D461" s="33">
        <v>1983</v>
      </c>
      <c r="E461" s="36" t="s">
        <v>19</v>
      </c>
      <c r="F461" s="37"/>
      <c r="G461" s="38">
        <v>0.024509259259259262</v>
      </c>
      <c r="H461" s="39">
        <v>443</v>
      </c>
      <c r="I461" s="38">
        <v>0.04482407407407407</v>
      </c>
      <c r="J461" s="39">
        <v>444</v>
      </c>
      <c r="K461" s="38">
        <v>0.0663761574074074</v>
      </c>
      <c r="L461" s="39">
        <v>451</v>
      </c>
      <c r="M461" s="40">
        <v>0.09020717592592592</v>
      </c>
      <c r="N461" s="41">
        <f t="shared" si="7"/>
        <v>0.04173263888888889</v>
      </c>
      <c r="O461" s="42">
        <v>0.08975925925925925</v>
      </c>
    </row>
    <row r="462" spans="1:15" ht="13.5">
      <c r="A462" s="33">
        <v>456</v>
      </c>
      <c r="B462" s="34">
        <v>354</v>
      </c>
      <c r="C462" s="35" t="s">
        <v>663</v>
      </c>
      <c r="D462" s="33">
        <v>1983</v>
      </c>
      <c r="E462" s="36" t="s">
        <v>19</v>
      </c>
      <c r="F462" s="37"/>
      <c r="G462" s="38">
        <v>0.02451041666666667</v>
      </c>
      <c r="H462" s="39">
        <v>444</v>
      </c>
      <c r="I462" s="38">
        <v>0.04482407407407407</v>
      </c>
      <c r="J462" s="39">
        <v>443</v>
      </c>
      <c r="K462" s="38">
        <v>0.06637847222222222</v>
      </c>
      <c r="L462" s="39">
        <v>452</v>
      </c>
      <c r="M462" s="40">
        <v>0.09020833333333333</v>
      </c>
      <c r="N462" s="41">
        <f t="shared" si="7"/>
        <v>0.041733796296296304</v>
      </c>
      <c r="O462" s="42">
        <v>0.08976157407407408</v>
      </c>
    </row>
    <row r="463" spans="1:15" ht="13.5">
      <c r="A463" s="33">
        <v>457</v>
      </c>
      <c r="B463" s="34">
        <v>346</v>
      </c>
      <c r="C463" s="35" t="s">
        <v>664</v>
      </c>
      <c r="D463" s="33">
        <v>1976</v>
      </c>
      <c r="E463" s="36" t="s">
        <v>19</v>
      </c>
      <c r="F463" s="37"/>
      <c r="G463" s="38">
        <v>0.024765046296296295</v>
      </c>
      <c r="H463" s="39">
        <v>448</v>
      </c>
      <c r="I463" s="38">
        <v>0.04634143518518519</v>
      </c>
      <c r="J463" s="39">
        <v>464</v>
      </c>
      <c r="K463" s="38">
        <v>0.06826967592592592</v>
      </c>
      <c r="L463" s="39">
        <v>469</v>
      </c>
      <c r="M463" s="40">
        <v>0.09035416666666667</v>
      </c>
      <c r="N463" s="41">
        <f t="shared" si="7"/>
        <v>0.041879629629629635</v>
      </c>
      <c r="O463" s="42">
        <v>0.09016550925925926</v>
      </c>
    </row>
    <row r="464" spans="1:15" ht="13.5">
      <c r="A464" s="33">
        <v>458</v>
      </c>
      <c r="B464" s="34">
        <v>607</v>
      </c>
      <c r="C464" s="35" t="s">
        <v>665</v>
      </c>
      <c r="D464" s="33">
        <v>1976</v>
      </c>
      <c r="E464" s="36" t="s">
        <v>27</v>
      </c>
      <c r="F464" s="37"/>
      <c r="G464" s="38">
        <v>0.023077546296296297</v>
      </c>
      <c r="H464" s="39">
        <v>397</v>
      </c>
      <c r="I464" s="38">
        <v>0.04410763888888889</v>
      </c>
      <c r="J464" s="39">
        <v>427</v>
      </c>
      <c r="K464" s="38">
        <v>0.06639351851851852</v>
      </c>
      <c r="L464" s="39">
        <v>453</v>
      </c>
      <c r="M464" s="40">
        <v>0.0904849537037037</v>
      </c>
      <c r="N464" s="41">
        <f t="shared" si="7"/>
        <v>0.04201041666666667</v>
      </c>
      <c r="O464" s="42">
        <v>0.09027083333333333</v>
      </c>
    </row>
    <row r="465" spans="1:15" ht="13.5">
      <c r="A465" s="33">
        <v>459</v>
      </c>
      <c r="B465" s="34">
        <v>442</v>
      </c>
      <c r="C465" s="35" t="s">
        <v>666</v>
      </c>
      <c r="D465" s="33">
        <v>1959</v>
      </c>
      <c r="E465" s="36" t="s">
        <v>19</v>
      </c>
      <c r="F465" s="37" t="s">
        <v>667</v>
      </c>
      <c r="G465" s="38">
        <v>0.025310185185185186</v>
      </c>
      <c r="H465" s="39">
        <v>461</v>
      </c>
      <c r="I465" s="38">
        <v>0.046016203703703705</v>
      </c>
      <c r="J465" s="39">
        <v>460</v>
      </c>
      <c r="K465" s="38">
        <v>0.06740972222222223</v>
      </c>
      <c r="L465" s="39">
        <v>456</v>
      </c>
      <c r="M465" s="40">
        <v>0.09049074074074075</v>
      </c>
      <c r="N465" s="41">
        <f t="shared" si="7"/>
        <v>0.042016203703703715</v>
      </c>
      <c r="O465" s="42">
        <v>0.09022916666666667</v>
      </c>
    </row>
    <row r="466" spans="1:15" ht="13.5">
      <c r="A466" s="33">
        <v>460</v>
      </c>
      <c r="B466" s="34">
        <v>522</v>
      </c>
      <c r="C466" s="35" t="s">
        <v>668</v>
      </c>
      <c r="D466" s="33">
        <v>1982</v>
      </c>
      <c r="E466" s="36" t="s">
        <v>19</v>
      </c>
      <c r="F466" s="37"/>
      <c r="G466" s="38">
        <v>0.025405092592592594</v>
      </c>
      <c r="H466" s="39">
        <v>477</v>
      </c>
      <c r="I466" s="38">
        <v>0.04538541666666667</v>
      </c>
      <c r="J466" s="39">
        <v>451</v>
      </c>
      <c r="K466" s="38">
        <v>0.06564467592592593</v>
      </c>
      <c r="L466" s="39">
        <v>442</v>
      </c>
      <c r="M466" s="40">
        <v>0.09052083333333333</v>
      </c>
      <c r="N466" s="41">
        <f t="shared" si="7"/>
        <v>0.0420462962962963</v>
      </c>
      <c r="O466" s="42">
        <v>0.09000462962962963</v>
      </c>
    </row>
    <row r="467" spans="1:15" ht="13.5">
      <c r="A467" s="33">
        <v>461</v>
      </c>
      <c r="B467" s="34">
        <v>68</v>
      </c>
      <c r="C467" s="35" t="s">
        <v>669</v>
      </c>
      <c r="D467" s="33">
        <v>1958</v>
      </c>
      <c r="E467" s="36" t="s">
        <v>27</v>
      </c>
      <c r="F467" s="37"/>
      <c r="G467" s="38">
        <v>0.026023148148148153</v>
      </c>
      <c r="H467" s="39">
        <v>482</v>
      </c>
      <c r="I467" s="38">
        <v>0.04752314814814815</v>
      </c>
      <c r="J467" s="39">
        <v>478</v>
      </c>
      <c r="K467" s="38">
        <v>0.06877430555555555</v>
      </c>
      <c r="L467" s="39">
        <v>473</v>
      </c>
      <c r="M467" s="40">
        <v>0.09066898148148149</v>
      </c>
      <c r="N467" s="41">
        <f t="shared" si="7"/>
        <v>0.04219444444444446</v>
      </c>
      <c r="O467" s="42">
        <v>0.09024421296296298</v>
      </c>
    </row>
    <row r="468" spans="1:15" ht="13.5">
      <c r="A468" s="33">
        <v>462</v>
      </c>
      <c r="B468" s="34">
        <v>535</v>
      </c>
      <c r="C468" s="35" t="s">
        <v>670</v>
      </c>
      <c r="D468" s="33">
        <v>1976</v>
      </c>
      <c r="E468" s="36" t="s">
        <v>671</v>
      </c>
      <c r="F468" s="37"/>
      <c r="G468" s="38">
        <v>0.02207523148148148</v>
      </c>
      <c r="H468" s="39">
        <v>352</v>
      </c>
      <c r="I468" s="38">
        <v>0.04452430555555556</v>
      </c>
      <c r="J468" s="39">
        <v>439</v>
      </c>
      <c r="K468" s="38">
        <v>0.06745486111111111</v>
      </c>
      <c r="L468" s="39">
        <v>458</v>
      </c>
      <c r="M468" s="40">
        <v>0.0911087962962963</v>
      </c>
      <c r="N468" s="41">
        <f t="shared" si="7"/>
        <v>0.04263425925925927</v>
      </c>
      <c r="O468" s="42">
        <v>0.09088773148148148</v>
      </c>
    </row>
    <row r="469" spans="1:15" ht="13.5">
      <c r="A469" s="33">
        <v>463</v>
      </c>
      <c r="B469" s="34">
        <v>211</v>
      </c>
      <c r="C469" s="35" t="s">
        <v>672</v>
      </c>
      <c r="D469" s="33">
        <v>1965</v>
      </c>
      <c r="E469" s="36" t="s">
        <v>57</v>
      </c>
      <c r="F469" s="37" t="s">
        <v>673</v>
      </c>
      <c r="G469" s="38">
        <v>0.025327546296296296</v>
      </c>
      <c r="H469" s="39">
        <v>466</v>
      </c>
      <c r="I469" s="38">
        <v>0.04601967592592593</v>
      </c>
      <c r="J469" s="39">
        <v>461</v>
      </c>
      <c r="K469" s="38">
        <v>0.06854166666666667</v>
      </c>
      <c r="L469" s="39">
        <v>472</v>
      </c>
      <c r="M469" s="40">
        <v>0.09139467592592593</v>
      </c>
      <c r="N469" s="41">
        <f t="shared" si="7"/>
        <v>0.0429201388888889</v>
      </c>
      <c r="O469" s="42">
        <v>0.09104398148148149</v>
      </c>
    </row>
    <row r="470" spans="1:15" ht="13.5">
      <c r="A470" s="33">
        <v>464</v>
      </c>
      <c r="B470" s="34">
        <v>475</v>
      </c>
      <c r="C470" s="35" t="s">
        <v>674</v>
      </c>
      <c r="D470" s="33">
        <v>1977</v>
      </c>
      <c r="E470" s="36" t="s">
        <v>19</v>
      </c>
      <c r="F470" s="37"/>
      <c r="G470" s="38">
        <v>0.02535300925925926</v>
      </c>
      <c r="H470" s="39">
        <v>473</v>
      </c>
      <c r="I470" s="38">
        <v>0.046607638888888886</v>
      </c>
      <c r="J470" s="39">
        <v>473</v>
      </c>
      <c r="K470" s="38">
        <v>0.06810532407407408</v>
      </c>
      <c r="L470" s="39">
        <v>467</v>
      </c>
      <c r="M470" s="40">
        <v>0.09153935185185186</v>
      </c>
      <c r="N470" s="41">
        <f t="shared" si="7"/>
        <v>0.04306481481481483</v>
      </c>
      <c r="O470" s="42">
        <v>0.0912037037037037</v>
      </c>
    </row>
    <row r="471" spans="1:15" ht="13.5">
      <c r="A471" s="33">
        <v>465</v>
      </c>
      <c r="B471" s="34">
        <v>77</v>
      </c>
      <c r="C471" s="35" t="s">
        <v>675</v>
      </c>
      <c r="D471" s="33">
        <v>0</v>
      </c>
      <c r="E471" s="36" t="s">
        <v>19</v>
      </c>
      <c r="F471" s="37" t="s">
        <v>476</v>
      </c>
      <c r="G471" s="38">
        <v>0.02621412037037037</v>
      </c>
      <c r="H471" s="39">
        <v>487</v>
      </c>
      <c r="I471" s="38">
        <v>0.0476724537037037</v>
      </c>
      <c r="J471" s="39">
        <v>482</v>
      </c>
      <c r="K471" s="38">
        <v>0.07025810185185184</v>
      </c>
      <c r="L471" s="39">
        <v>479</v>
      </c>
      <c r="M471" s="40">
        <v>0.09196875</v>
      </c>
      <c r="N471" s="41">
        <f t="shared" si="7"/>
        <v>0.04349421296296297</v>
      </c>
      <c r="O471" s="42">
        <v>0.0915625</v>
      </c>
    </row>
    <row r="472" spans="1:15" ht="13.5">
      <c r="A472" s="33">
        <v>466</v>
      </c>
      <c r="B472" s="34">
        <v>189</v>
      </c>
      <c r="C472" s="35" t="s">
        <v>676</v>
      </c>
      <c r="D472" s="33">
        <v>1987</v>
      </c>
      <c r="E472" s="36" t="s">
        <v>19</v>
      </c>
      <c r="F472" s="37" t="s">
        <v>677</v>
      </c>
      <c r="G472" s="38">
        <v>0.025334490740740744</v>
      </c>
      <c r="H472" s="39">
        <v>468</v>
      </c>
      <c r="I472" s="38">
        <v>0.046560185185185184</v>
      </c>
      <c r="J472" s="39">
        <v>466</v>
      </c>
      <c r="K472" s="38">
        <v>0.06827199074074074</v>
      </c>
      <c r="L472" s="39">
        <v>470</v>
      </c>
      <c r="M472" s="40">
        <v>0.09206597222222222</v>
      </c>
      <c r="N472" s="41">
        <f t="shared" si="7"/>
        <v>0.04359143518518519</v>
      </c>
      <c r="O472" s="42">
        <v>0.09163541666666666</v>
      </c>
    </row>
    <row r="473" spans="1:15" ht="13.5">
      <c r="A473" s="33">
        <v>467</v>
      </c>
      <c r="B473" s="34">
        <v>74</v>
      </c>
      <c r="C473" s="35" t="s">
        <v>678</v>
      </c>
      <c r="D473" s="33">
        <v>1990</v>
      </c>
      <c r="E473" s="36" t="s">
        <v>19</v>
      </c>
      <c r="F473" s="37"/>
      <c r="G473" s="38">
        <v>0.0235625</v>
      </c>
      <c r="H473" s="39">
        <v>413</v>
      </c>
      <c r="I473" s="38">
        <v>0.04427199074074074</v>
      </c>
      <c r="J473" s="39">
        <v>433</v>
      </c>
      <c r="K473" s="38">
        <v>0.06620601851851853</v>
      </c>
      <c r="L473" s="39">
        <v>450</v>
      </c>
      <c r="M473" s="40">
        <v>0.09224421296296297</v>
      </c>
      <c r="N473" s="41">
        <f t="shared" si="7"/>
        <v>0.043769675925925934</v>
      </c>
      <c r="O473" s="42">
        <v>0.09174305555555556</v>
      </c>
    </row>
    <row r="474" spans="1:15" ht="13.5">
      <c r="A474" s="33">
        <v>468</v>
      </c>
      <c r="B474" s="34">
        <v>76</v>
      </c>
      <c r="C474" s="35" t="s">
        <v>679</v>
      </c>
      <c r="D474" s="33">
        <v>1967</v>
      </c>
      <c r="E474" s="36" t="s">
        <v>19</v>
      </c>
      <c r="F474" s="37" t="s">
        <v>680</v>
      </c>
      <c r="G474" s="38">
        <v>0.027021990740740742</v>
      </c>
      <c r="H474" s="39">
        <v>495</v>
      </c>
      <c r="I474" s="38">
        <v>0.0506087962962963</v>
      </c>
      <c r="J474" s="39">
        <v>494</v>
      </c>
      <c r="K474" s="38">
        <v>0.07231597222222222</v>
      </c>
      <c r="L474" s="39">
        <v>486</v>
      </c>
      <c r="M474" s="40">
        <v>0.09229976851851851</v>
      </c>
      <c r="N474" s="41">
        <f t="shared" si="7"/>
        <v>0.04382523148148148</v>
      </c>
      <c r="O474" s="42">
        <v>0.09192129629629629</v>
      </c>
    </row>
    <row r="475" spans="1:15" ht="13.5">
      <c r="A475" s="33">
        <v>469</v>
      </c>
      <c r="B475" s="34">
        <v>658</v>
      </c>
      <c r="C475" s="35" t="s">
        <v>681</v>
      </c>
      <c r="D475" s="33">
        <v>1976</v>
      </c>
      <c r="E475" s="36" t="s">
        <v>193</v>
      </c>
      <c r="F475" s="37" t="s">
        <v>682</v>
      </c>
      <c r="G475" s="38">
        <v>0.02670717592592593</v>
      </c>
      <c r="H475" s="39">
        <v>493</v>
      </c>
      <c r="I475" s="38">
        <v>0.048125</v>
      </c>
      <c r="J475" s="39">
        <v>487</v>
      </c>
      <c r="K475" s="38">
        <v>0.06915393518518519</v>
      </c>
      <c r="L475" s="39">
        <v>476</v>
      </c>
      <c r="M475" s="40">
        <v>0.09285185185185185</v>
      </c>
      <c r="N475" s="41">
        <f t="shared" si="7"/>
        <v>0.04437731481481482</v>
      </c>
      <c r="O475" s="42">
        <v>0.09241435185185186</v>
      </c>
    </row>
    <row r="476" spans="1:15" ht="13.5">
      <c r="A476" s="33">
        <v>470</v>
      </c>
      <c r="B476" s="34">
        <v>16</v>
      </c>
      <c r="C476" s="35" t="s">
        <v>683</v>
      </c>
      <c r="D476" s="33">
        <v>1985</v>
      </c>
      <c r="E476" s="36" t="s">
        <v>119</v>
      </c>
      <c r="F476" s="37"/>
      <c r="G476" s="38">
        <v>0.025313657407407406</v>
      </c>
      <c r="H476" s="39">
        <v>463</v>
      </c>
      <c r="I476" s="38">
        <v>0.04626388888888889</v>
      </c>
      <c r="J476" s="39">
        <v>463</v>
      </c>
      <c r="K476" s="38">
        <v>0.06885185185185184</v>
      </c>
      <c r="L476" s="39">
        <v>474</v>
      </c>
      <c r="M476" s="40">
        <v>0.09334953703703704</v>
      </c>
      <c r="N476" s="41">
        <f t="shared" si="7"/>
        <v>0.044875000000000005</v>
      </c>
      <c r="O476" s="42">
        <v>0.09306018518518519</v>
      </c>
    </row>
    <row r="477" spans="1:15" ht="13.5">
      <c r="A477" s="33">
        <v>471</v>
      </c>
      <c r="B477" s="34">
        <v>680</v>
      </c>
      <c r="C477" s="35" t="s">
        <v>684</v>
      </c>
      <c r="D477" s="33">
        <v>1986</v>
      </c>
      <c r="E477" s="36" t="s">
        <v>19</v>
      </c>
      <c r="F477" s="37"/>
      <c r="G477" s="38">
        <v>0.02166435185185185</v>
      </c>
      <c r="H477" s="39">
        <v>316</v>
      </c>
      <c r="I477" s="38">
        <v>0.04128125</v>
      </c>
      <c r="J477" s="39">
        <v>368</v>
      </c>
      <c r="K477" s="38">
        <v>0.06447569444444444</v>
      </c>
      <c r="L477" s="39">
        <v>430</v>
      </c>
      <c r="M477" s="40">
        <v>0.09342013888888889</v>
      </c>
      <c r="N477" s="41">
        <f t="shared" si="7"/>
        <v>0.04494560185185186</v>
      </c>
      <c r="O477" s="42">
        <v>0.09316087962962963</v>
      </c>
    </row>
    <row r="478" spans="1:15" ht="13.5">
      <c r="A478" s="33">
        <v>472</v>
      </c>
      <c r="B478" s="34">
        <v>518</v>
      </c>
      <c r="C478" s="35" t="s">
        <v>685</v>
      </c>
      <c r="D478" s="33">
        <v>1980</v>
      </c>
      <c r="E478" s="36" t="s">
        <v>19</v>
      </c>
      <c r="F478" s="37"/>
      <c r="G478" s="38">
        <v>0.026386574074074076</v>
      </c>
      <c r="H478" s="39">
        <v>490</v>
      </c>
      <c r="I478" s="38">
        <v>0.04773032407407407</v>
      </c>
      <c r="J478" s="39">
        <v>484</v>
      </c>
      <c r="K478" s="38">
        <v>0.0701875</v>
      </c>
      <c r="L478" s="39">
        <v>477</v>
      </c>
      <c r="M478" s="40">
        <v>0.09365393518518518</v>
      </c>
      <c r="N478" s="41">
        <f t="shared" si="7"/>
        <v>0.04517939814814815</v>
      </c>
      <c r="O478" s="42">
        <v>0.09334143518518519</v>
      </c>
    </row>
    <row r="479" spans="1:15" ht="13.5">
      <c r="A479" s="33">
        <v>473</v>
      </c>
      <c r="B479" s="34">
        <v>181</v>
      </c>
      <c r="C479" s="35" t="s">
        <v>686</v>
      </c>
      <c r="D479" s="33">
        <v>1977</v>
      </c>
      <c r="E479" s="36" t="s">
        <v>27</v>
      </c>
      <c r="F479" s="37" t="s">
        <v>687</v>
      </c>
      <c r="G479" s="38">
        <v>0.02528125</v>
      </c>
      <c r="H479" s="39">
        <v>458</v>
      </c>
      <c r="I479" s="38">
        <v>0.04650115740740741</v>
      </c>
      <c r="J479" s="39">
        <v>465</v>
      </c>
      <c r="K479" s="38">
        <v>0.06826273148148149</v>
      </c>
      <c r="L479" s="39">
        <v>468</v>
      </c>
      <c r="M479" s="40">
        <v>0.09381250000000001</v>
      </c>
      <c r="N479" s="41">
        <f t="shared" si="7"/>
        <v>0.045337962962962976</v>
      </c>
      <c r="O479" s="42">
        <v>0.09329513888888889</v>
      </c>
    </row>
    <row r="480" spans="1:15" ht="13.5">
      <c r="A480" s="33">
        <v>474</v>
      </c>
      <c r="B480" s="34">
        <v>651</v>
      </c>
      <c r="C480" s="35" t="s">
        <v>688</v>
      </c>
      <c r="D480" s="33">
        <v>1981</v>
      </c>
      <c r="E480" s="36" t="s">
        <v>689</v>
      </c>
      <c r="F480" s="37"/>
      <c r="G480" s="38">
        <v>0.023975694444444445</v>
      </c>
      <c r="H480" s="39">
        <v>426</v>
      </c>
      <c r="I480" s="38">
        <v>0.04495717592592593</v>
      </c>
      <c r="J480" s="39">
        <v>445</v>
      </c>
      <c r="K480" s="38">
        <v>0.06777199074074074</v>
      </c>
      <c r="L480" s="39">
        <v>462</v>
      </c>
      <c r="M480" s="40">
        <v>0.09392939814814816</v>
      </c>
      <c r="N480" s="41">
        <f t="shared" si="7"/>
        <v>0.045454861111111126</v>
      </c>
      <c r="O480" s="42">
        <v>0.09352083333333334</v>
      </c>
    </row>
    <row r="481" spans="1:15" ht="13.5">
      <c r="A481" s="33">
        <v>475</v>
      </c>
      <c r="B481" s="34">
        <v>249</v>
      </c>
      <c r="C481" s="35" t="s">
        <v>690</v>
      </c>
      <c r="D481" s="33">
        <v>1984</v>
      </c>
      <c r="E481" s="36" t="s">
        <v>19</v>
      </c>
      <c r="F481" s="37" t="s">
        <v>691</v>
      </c>
      <c r="G481" s="38">
        <v>0.02665856481481482</v>
      </c>
      <c r="H481" s="39">
        <v>492</v>
      </c>
      <c r="I481" s="38">
        <v>0.04825694444444445</v>
      </c>
      <c r="J481" s="39">
        <v>488</v>
      </c>
      <c r="K481" s="38">
        <v>0.07110995370370371</v>
      </c>
      <c r="L481" s="39">
        <v>480</v>
      </c>
      <c r="M481" s="40">
        <v>0.09488078703703705</v>
      </c>
      <c r="N481" s="41">
        <f t="shared" si="7"/>
        <v>0.04640625000000002</v>
      </c>
      <c r="O481" s="42">
        <v>0.09443981481481482</v>
      </c>
    </row>
    <row r="482" spans="1:15" ht="13.5">
      <c r="A482" s="33">
        <v>476</v>
      </c>
      <c r="B482" s="34">
        <v>185</v>
      </c>
      <c r="C482" s="35" t="s">
        <v>692</v>
      </c>
      <c r="D482" s="33">
        <v>1986</v>
      </c>
      <c r="E482" s="36" t="s">
        <v>19</v>
      </c>
      <c r="F482" s="37"/>
      <c r="G482" s="38">
        <v>0.026178240740740738</v>
      </c>
      <c r="H482" s="39">
        <v>483</v>
      </c>
      <c r="I482" s="38">
        <v>0.04749884259259259</v>
      </c>
      <c r="J482" s="39">
        <v>477</v>
      </c>
      <c r="K482" s="38">
        <v>0.07018865740740741</v>
      </c>
      <c r="L482" s="39">
        <v>478</v>
      </c>
      <c r="M482" s="40">
        <v>0.09489004629629628</v>
      </c>
      <c r="N482" s="41">
        <f t="shared" si="7"/>
        <v>0.046415509259259254</v>
      </c>
      <c r="O482" s="42">
        <v>0.09433912037037036</v>
      </c>
    </row>
    <row r="483" spans="1:15" ht="13.5">
      <c r="A483" s="33">
        <v>477</v>
      </c>
      <c r="B483" s="34">
        <v>653</v>
      </c>
      <c r="C483" s="35" t="s">
        <v>693</v>
      </c>
      <c r="D483" s="33">
        <v>1986</v>
      </c>
      <c r="E483" s="36" t="s">
        <v>27</v>
      </c>
      <c r="F483" s="37" t="s">
        <v>694</v>
      </c>
      <c r="G483" s="38">
        <v>0.025350694444444447</v>
      </c>
      <c r="H483" s="39">
        <v>472</v>
      </c>
      <c r="I483" s="38">
        <v>0.047997685185185185</v>
      </c>
      <c r="J483" s="39">
        <v>486</v>
      </c>
      <c r="K483" s="38">
        <v>0.07155902777777778</v>
      </c>
      <c r="L483" s="39">
        <v>483</v>
      </c>
      <c r="M483" s="40">
        <v>0.09573958333333332</v>
      </c>
      <c r="N483" s="41">
        <f t="shared" si="7"/>
        <v>0.04726504629629629</v>
      </c>
      <c r="O483" s="42">
        <v>0.09538773148148147</v>
      </c>
    </row>
    <row r="484" spans="1:15" ht="13.5">
      <c r="A484" s="33">
        <v>478</v>
      </c>
      <c r="B484" s="34">
        <v>524</v>
      </c>
      <c r="C484" s="35" t="s">
        <v>695</v>
      </c>
      <c r="D484" s="33">
        <v>1983</v>
      </c>
      <c r="E484" s="36" t="s">
        <v>27</v>
      </c>
      <c r="F484" s="37"/>
      <c r="G484" s="38">
        <v>0.02727546296296296</v>
      </c>
      <c r="H484" s="39">
        <v>497</v>
      </c>
      <c r="I484" s="38">
        <v>0.04937847222222222</v>
      </c>
      <c r="J484" s="39">
        <v>490</v>
      </c>
      <c r="K484" s="38">
        <v>0.07207638888888888</v>
      </c>
      <c r="L484" s="39">
        <v>484</v>
      </c>
      <c r="M484" s="40">
        <v>0.0961724537037037</v>
      </c>
      <c r="N484" s="41">
        <f t="shared" si="7"/>
        <v>0.047697916666666666</v>
      </c>
      <c r="O484" s="42">
        <v>0.09564467592592592</v>
      </c>
    </row>
    <row r="485" spans="1:15" ht="13.5">
      <c r="A485" s="33">
        <v>479</v>
      </c>
      <c r="B485" s="34">
        <v>528</v>
      </c>
      <c r="C485" s="35" t="s">
        <v>696</v>
      </c>
      <c r="D485" s="33">
        <v>1986</v>
      </c>
      <c r="E485" s="36" t="s">
        <v>27</v>
      </c>
      <c r="F485" s="37"/>
      <c r="G485" s="38">
        <v>0.027274305555555555</v>
      </c>
      <c r="H485" s="39">
        <v>496</v>
      </c>
      <c r="I485" s="38">
        <v>0.04937962962962963</v>
      </c>
      <c r="J485" s="39">
        <v>491</v>
      </c>
      <c r="K485" s="38">
        <v>0.07207870370370371</v>
      </c>
      <c r="L485" s="39">
        <v>485</v>
      </c>
      <c r="M485" s="40">
        <v>0.09619212962962963</v>
      </c>
      <c r="N485" s="41">
        <f t="shared" si="7"/>
        <v>0.047717592592592596</v>
      </c>
      <c r="O485" s="42">
        <v>0.09566550925925926</v>
      </c>
    </row>
    <row r="486" spans="1:15" ht="13.5">
      <c r="A486" s="33">
        <v>480</v>
      </c>
      <c r="B486" s="34">
        <v>198</v>
      </c>
      <c r="C486" s="35" t="s">
        <v>697</v>
      </c>
      <c r="D486" s="33">
        <v>1982</v>
      </c>
      <c r="E486" s="36" t="s">
        <v>19</v>
      </c>
      <c r="F486" s="37"/>
      <c r="G486" s="38">
        <v>0.025872685185185183</v>
      </c>
      <c r="H486" s="39">
        <v>481</v>
      </c>
      <c r="I486" s="38">
        <v>0.047608796296296295</v>
      </c>
      <c r="J486" s="39">
        <v>479</v>
      </c>
      <c r="K486" s="38">
        <v>0.07123495370370371</v>
      </c>
      <c r="L486" s="39">
        <v>481</v>
      </c>
      <c r="M486" s="40">
        <v>0.09666203703703703</v>
      </c>
      <c r="N486" s="41">
        <f t="shared" si="7"/>
        <v>0.0481875</v>
      </c>
      <c r="O486" s="42">
        <v>0.09620833333333333</v>
      </c>
    </row>
    <row r="487" spans="1:15" ht="13.5">
      <c r="A487" s="33">
        <v>481</v>
      </c>
      <c r="B487" s="34">
        <v>558</v>
      </c>
      <c r="C487" s="35" t="s">
        <v>698</v>
      </c>
      <c r="D487" s="33">
        <v>1977</v>
      </c>
      <c r="E487" s="36" t="s">
        <v>19</v>
      </c>
      <c r="F487" s="37"/>
      <c r="G487" s="38">
        <v>0.026187500000000002</v>
      </c>
      <c r="H487" s="39">
        <v>485</v>
      </c>
      <c r="I487" s="38">
        <v>0.04785416666666667</v>
      </c>
      <c r="J487" s="39">
        <v>485</v>
      </c>
      <c r="K487" s="38">
        <v>0.07321643518518518</v>
      </c>
      <c r="L487" s="39">
        <v>489</v>
      </c>
      <c r="M487" s="40">
        <v>0.10040972222222222</v>
      </c>
      <c r="N487" s="41">
        <f t="shared" si="7"/>
        <v>0.05193518518518519</v>
      </c>
      <c r="O487" s="42">
        <v>0.09990972222222222</v>
      </c>
    </row>
    <row r="488" spans="1:15" ht="13.5">
      <c r="A488" s="33">
        <v>482</v>
      </c>
      <c r="B488" s="34">
        <v>631</v>
      </c>
      <c r="C488" s="35" t="s">
        <v>699</v>
      </c>
      <c r="D488" s="33">
        <v>1988</v>
      </c>
      <c r="E488" s="36" t="s">
        <v>19</v>
      </c>
      <c r="F488" s="37"/>
      <c r="G488" s="38">
        <v>0.02444097222222222</v>
      </c>
      <c r="H488" s="39">
        <v>435</v>
      </c>
      <c r="I488" s="38">
        <v>0.04668865740740741</v>
      </c>
      <c r="J488" s="39">
        <v>474</v>
      </c>
      <c r="K488" s="38">
        <v>0.07148495370370371</v>
      </c>
      <c r="L488" s="39">
        <v>482</v>
      </c>
      <c r="M488" s="40">
        <v>0.10091087962962964</v>
      </c>
      <c r="N488" s="41">
        <f t="shared" si="7"/>
        <v>0.052436342592592604</v>
      </c>
      <c r="O488" s="42">
        <v>0.10069907407407408</v>
      </c>
    </row>
    <row r="489" spans="1:15" ht="13.5">
      <c r="A489" s="33">
        <v>483</v>
      </c>
      <c r="B489" s="34">
        <v>352</v>
      </c>
      <c r="C489" s="35" t="s">
        <v>700</v>
      </c>
      <c r="D489" s="33">
        <v>1986</v>
      </c>
      <c r="E489" s="36" t="s">
        <v>19</v>
      </c>
      <c r="F489" s="37"/>
      <c r="G489" s="38">
        <v>0.02728703703703704</v>
      </c>
      <c r="H489" s="39">
        <v>498</v>
      </c>
      <c r="I489" s="38">
        <v>0.04947569444444444</v>
      </c>
      <c r="J489" s="39">
        <v>492</v>
      </c>
      <c r="K489" s="38">
        <v>0.07315277777777777</v>
      </c>
      <c r="L489" s="39">
        <v>488</v>
      </c>
      <c r="M489" s="40">
        <v>0.10161805555555554</v>
      </c>
      <c r="N489" s="41">
        <f t="shared" si="7"/>
        <v>0.053143518518518514</v>
      </c>
      <c r="O489" s="42">
        <v>0.10117129629629629</v>
      </c>
    </row>
    <row r="490" spans="1:15" ht="13.5">
      <c r="A490" s="33">
        <v>484</v>
      </c>
      <c r="B490" s="34">
        <v>424</v>
      </c>
      <c r="C490" s="35" t="s">
        <v>701</v>
      </c>
      <c r="D490" s="33">
        <v>1956</v>
      </c>
      <c r="E490" s="36" t="s">
        <v>19</v>
      </c>
      <c r="F490" s="37"/>
      <c r="G490" s="38">
        <v>0.02622800925925926</v>
      </c>
      <c r="H490" s="39">
        <v>488</v>
      </c>
      <c r="I490" s="38">
        <v>0.04921180555555555</v>
      </c>
      <c r="J490" s="39">
        <v>489</v>
      </c>
      <c r="K490" s="38">
        <v>0.07431134259259259</v>
      </c>
      <c r="L490" s="39">
        <v>490</v>
      </c>
      <c r="M490" s="40">
        <v>0.10173032407407408</v>
      </c>
      <c r="N490" s="41">
        <f t="shared" si="7"/>
        <v>0.053255787037037046</v>
      </c>
      <c r="O490" s="42">
        <v>0.1014664351851852</v>
      </c>
    </row>
    <row r="491" spans="1:15" ht="13.5">
      <c r="A491" s="33">
        <v>485</v>
      </c>
      <c r="B491" s="34">
        <v>340</v>
      </c>
      <c r="C491" s="35" t="s">
        <v>702</v>
      </c>
      <c r="D491" s="33">
        <v>1992</v>
      </c>
      <c r="E491" s="36" t="s">
        <v>19</v>
      </c>
      <c r="F491" s="37"/>
      <c r="G491" s="38">
        <v>0.02534490740740741</v>
      </c>
      <c r="H491" s="39">
        <v>470</v>
      </c>
      <c r="I491" s="38">
        <v>0.046851851851851846</v>
      </c>
      <c r="J491" s="39">
        <v>476</v>
      </c>
      <c r="K491" s="38">
        <v>0.07284490740740741</v>
      </c>
      <c r="L491" s="39">
        <v>487</v>
      </c>
      <c r="M491" s="40">
        <v>0.10342245370370369</v>
      </c>
      <c r="N491" s="41">
        <f t="shared" si="7"/>
        <v>0.05494791666666666</v>
      </c>
      <c r="O491" s="42">
        <v>0.10305439814814814</v>
      </c>
    </row>
    <row r="492" spans="1:15" ht="13.5">
      <c r="A492" s="33">
        <v>486</v>
      </c>
      <c r="B492" s="34">
        <v>339</v>
      </c>
      <c r="C492" s="35" t="s">
        <v>703</v>
      </c>
      <c r="D492" s="33">
        <v>1987</v>
      </c>
      <c r="E492" s="36" t="s">
        <v>27</v>
      </c>
      <c r="F492" s="37"/>
      <c r="G492" s="38">
        <v>0.028287037037037038</v>
      </c>
      <c r="H492" s="39">
        <v>500</v>
      </c>
      <c r="I492" s="38">
        <v>0.054210648148148154</v>
      </c>
      <c r="J492" s="39">
        <v>497</v>
      </c>
      <c r="K492" s="38">
        <v>0.08378587962962963</v>
      </c>
      <c r="L492" s="39">
        <v>494</v>
      </c>
      <c r="M492" s="40">
        <v>0.10456481481481482</v>
      </c>
      <c r="N492" s="41">
        <f t="shared" si="7"/>
        <v>0.05609027777777779</v>
      </c>
      <c r="O492" s="42">
        <v>0.10410069444444445</v>
      </c>
    </row>
    <row r="493" spans="1:15" ht="13.5">
      <c r="A493" s="33">
        <v>487</v>
      </c>
      <c r="B493" s="34">
        <v>283</v>
      </c>
      <c r="C493" s="35" t="s">
        <v>704</v>
      </c>
      <c r="D493" s="33">
        <v>1988</v>
      </c>
      <c r="E493" s="36" t="s">
        <v>27</v>
      </c>
      <c r="F493" s="37"/>
      <c r="G493" s="38">
        <v>0.02619212962962963</v>
      </c>
      <c r="H493" s="39">
        <v>486</v>
      </c>
      <c r="I493" s="38">
        <v>0.049796296296296304</v>
      </c>
      <c r="J493" s="39">
        <v>493</v>
      </c>
      <c r="K493" s="38">
        <v>0.07581597222222222</v>
      </c>
      <c r="L493" s="39">
        <v>491</v>
      </c>
      <c r="M493" s="40">
        <v>0.10643865740740742</v>
      </c>
      <c r="N493" s="41">
        <f t="shared" si="7"/>
        <v>0.05796412037037039</v>
      </c>
      <c r="O493" s="42">
        <v>0.10611689814814816</v>
      </c>
    </row>
    <row r="494" spans="1:15" ht="13.5">
      <c r="A494" s="33">
        <v>488</v>
      </c>
      <c r="B494" s="34">
        <v>25</v>
      </c>
      <c r="C494" s="35" t="s">
        <v>705</v>
      </c>
      <c r="D494" s="33">
        <v>1939</v>
      </c>
      <c r="E494" s="36" t="s">
        <v>19</v>
      </c>
      <c r="F494" s="37" t="s">
        <v>706</v>
      </c>
      <c r="G494" s="38">
        <v>0.028019675925925927</v>
      </c>
      <c r="H494" s="39">
        <v>499</v>
      </c>
      <c r="I494" s="38">
        <v>0.052388888888888895</v>
      </c>
      <c r="J494" s="39">
        <v>495</v>
      </c>
      <c r="K494" s="38">
        <v>0.07860069444444445</v>
      </c>
      <c r="L494" s="39">
        <v>492</v>
      </c>
      <c r="M494" s="40">
        <v>0.1075625</v>
      </c>
      <c r="N494" s="41">
        <f t="shared" si="7"/>
        <v>0.059087962962962974</v>
      </c>
      <c r="O494" s="42">
        <v>0.10747569444444445</v>
      </c>
    </row>
    <row r="495" spans="1:15" ht="13.5">
      <c r="A495" s="33">
        <v>489</v>
      </c>
      <c r="B495" s="34">
        <v>394</v>
      </c>
      <c r="C495" s="35" t="s">
        <v>707</v>
      </c>
      <c r="D495" s="33">
        <v>1975</v>
      </c>
      <c r="E495" s="36" t="s">
        <v>19</v>
      </c>
      <c r="F495" s="37" t="s">
        <v>395</v>
      </c>
      <c r="G495" s="38">
        <v>0.053599537037037036</v>
      </c>
      <c r="H495" s="39">
        <v>502</v>
      </c>
      <c r="I495" s="38">
        <v>0.07446180555555555</v>
      </c>
      <c r="J495" s="39">
        <v>499</v>
      </c>
      <c r="K495" s="38">
        <v>0.09273611111111112</v>
      </c>
      <c r="L495" s="39">
        <v>496</v>
      </c>
      <c r="M495" s="40">
        <v>0.11165162037037037</v>
      </c>
      <c r="N495" s="41">
        <f t="shared" si="7"/>
        <v>0.06317708333333333</v>
      </c>
      <c r="O495" s="42">
        <v>0.11165162037037037</v>
      </c>
    </row>
    <row r="496" spans="1:15" ht="13.5">
      <c r="A496" s="33">
        <v>490</v>
      </c>
      <c r="B496" s="34">
        <v>545</v>
      </c>
      <c r="C496" s="35" t="s">
        <v>708</v>
      </c>
      <c r="D496" s="33">
        <v>1984</v>
      </c>
      <c r="E496" s="36" t="s">
        <v>36</v>
      </c>
      <c r="F496" s="37" t="s">
        <v>709</v>
      </c>
      <c r="G496" s="38">
        <v>0.03153587962962963</v>
      </c>
      <c r="H496" s="39">
        <v>501</v>
      </c>
      <c r="I496" s="38">
        <v>0.05875231481481482</v>
      </c>
      <c r="J496" s="39">
        <v>498</v>
      </c>
      <c r="K496" s="38">
        <v>0.08599305555555554</v>
      </c>
      <c r="L496" s="39">
        <v>495</v>
      </c>
      <c r="M496" s="40">
        <v>0.11380324074074073</v>
      </c>
      <c r="N496" s="41">
        <f t="shared" si="7"/>
        <v>0.0653287037037037</v>
      </c>
      <c r="O496" s="42">
        <v>0.11342592592592592</v>
      </c>
    </row>
    <row r="497" spans="1:15" ht="13.5">
      <c r="A497" s="33">
        <v>491</v>
      </c>
      <c r="B497" s="34">
        <v>456</v>
      </c>
      <c r="C497" s="35" t="s">
        <v>710</v>
      </c>
      <c r="D497" s="33">
        <v>1981</v>
      </c>
      <c r="E497" s="36" t="s">
        <v>19</v>
      </c>
      <c r="F497" s="37" t="s">
        <v>711</v>
      </c>
      <c r="G497" s="38">
        <v>0.0268125</v>
      </c>
      <c r="H497" s="39">
        <v>494</v>
      </c>
      <c r="I497" s="38">
        <v>0.0524988425925926</v>
      </c>
      <c r="J497" s="39">
        <v>496</v>
      </c>
      <c r="K497" s="38">
        <v>0.08238425925925925</v>
      </c>
      <c r="L497" s="39">
        <v>493</v>
      </c>
      <c r="M497" s="40">
        <v>0.11485069444444444</v>
      </c>
      <c r="N497" s="41">
        <f t="shared" si="7"/>
        <v>0.0663761574074074</v>
      </c>
      <c r="O497" s="42">
        <v>0.11426157407407407</v>
      </c>
    </row>
    <row r="498" spans="1:15" ht="13.5">
      <c r="A498" s="33"/>
      <c r="B498" s="34">
        <v>273</v>
      </c>
      <c r="C498" s="35" t="s">
        <v>712</v>
      </c>
      <c r="D498" s="33">
        <v>1972</v>
      </c>
      <c r="E498" s="36" t="s">
        <v>19</v>
      </c>
      <c r="F498" s="37" t="s">
        <v>30</v>
      </c>
      <c r="G498" s="38">
        <v>0.01595949074074074</v>
      </c>
      <c r="H498" s="39">
        <v>22</v>
      </c>
      <c r="I498" s="38">
        <v>0.029372685185185186</v>
      </c>
      <c r="J498" s="39">
        <v>20</v>
      </c>
      <c r="K498" s="38">
        <v>0.04298842592592592</v>
      </c>
      <c r="L498" s="39">
        <v>21</v>
      </c>
      <c r="M498" s="40" t="s">
        <v>713</v>
      </c>
      <c r="N498" s="41"/>
      <c r="O498" s="42"/>
    </row>
    <row r="499" spans="1:15" ht="13.5">
      <c r="A499" s="33"/>
      <c r="B499" s="34">
        <v>362</v>
      </c>
      <c r="C499" s="35" t="s">
        <v>714</v>
      </c>
      <c r="D499" s="33">
        <v>1977</v>
      </c>
      <c r="E499" s="36" t="s">
        <v>715</v>
      </c>
      <c r="F499" s="37" t="s">
        <v>54</v>
      </c>
      <c r="G499" s="38">
        <v>0.01749189814814815</v>
      </c>
      <c r="H499" s="39">
        <v>67</v>
      </c>
      <c r="I499" s="38">
        <v>0.032207175925925924</v>
      </c>
      <c r="J499" s="39">
        <v>72</v>
      </c>
      <c r="K499" s="38">
        <v>0.04995486111111111</v>
      </c>
      <c r="L499" s="39">
        <v>113</v>
      </c>
      <c r="M499" s="40" t="s">
        <v>713</v>
      </c>
      <c r="N499" s="41"/>
      <c r="O499" s="42"/>
    </row>
    <row r="500" spans="1:15" ht="13.5">
      <c r="A500" s="33"/>
      <c r="B500" s="34">
        <v>431</v>
      </c>
      <c r="C500" s="35" t="s">
        <v>716</v>
      </c>
      <c r="D500" s="33">
        <v>1972</v>
      </c>
      <c r="E500" s="36" t="s">
        <v>19</v>
      </c>
      <c r="F500" s="37"/>
      <c r="G500" s="38">
        <v>0.022534722222222223</v>
      </c>
      <c r="H500" s="39">
        <v>375</v>
      </c>
      <c r="I500" s="38">
        <v>0.041247685185185186</v>
      </c>
      <c r="J500" s="39">
        <v>365</v>
      </c>
      <c r="K500" s="38">
        <v>0.0607199074074074</v>
      </c>
      <c r="L500" s="39">
        <v>371</v>
      </c>
      <c r="M500" s="40" t="s">
        <v>713</v>
      </c>
      <c r="N500" s="41"/>
      <c r="O500" s="42"/>
    </row>
    <row r="501" spans="1:15" ht="13.5">
      <c r="A501" s="33"/>
      <c r="B501" s="34">
        <v>686</v>
      </c>
      <c r="C501" s="35" t="s">
        <v>717</v>
      </c>
      <c r="D501" s="33">
        <v>1968</v>
      </c>
      <c r="E501" s="36" t="s">
        <v>19</v>
      </c>
      <c r="F501" s="37"/>
      <c r="G501" s="38">
        <v>0.023091435185185184</v>
      </c>
      <c r="H501" s="39">
        <v>401</v>
      </c>
      <c r="I501" s="38">
        <v>0.04255208333333333</v>
      </c>
      <c r="J501" s="39">
        <v>397</v>
      </c>
      <c r="K501" s="38">
        <v>0.06250578703703703</v>
      </c>
      <c r="L501" s="39">
        <v>406</v>
      </c>
      <c r="M501" s="40" t="s">
        <v>713</v>
      </c>
      <c r="N501" s="41"/>
      <c r="O501" s="42"/>
    </row>
    <row r="502" spans="1:15" ht="13.5">
      <c r="A502" s="33"/>
      <c r="B502" s="34">
        <v>654</v>
      </c>
      <c r="C502" s="35" t="s">
        <v>718</v>
      </c>
      <c r="D502" s="33">
        <v>1987</v>
      </c>
      <c r="E502" s="36"/>
      <c r="F502" s="37"/>
      <c r="G502" s="38">
        <v>0.025329861111111112</v>
      </c>
      <c r="H502" s="39">
        <v>467</v>
      </c>
      <c r="I502" s="38">
        <v>0.04656712962962963</v>
      </c>
      <c r="J502" s="39">
        <v>469</v>
      </c>
      <c r="K502" s="38">
        <v>0.06619675925925926</v>
      </c>
      <c r="L502" s="39">
        <v>449</v>
      </c>
      <c r="M502" s="40" t="s">
        <v>713</v>
      </c>
      <c r="N502" s="41"/>
      <c r="O502" s="42"/>
    </row>
    <row r="503" spans="1:15" ht="13.5">
      <c r="A503" s="33"/>
      <c r="B503" s="34">
        <v>433</v>
      </c>
      <c r="C503" s="35" t="s">
        <v>627</v>
      </c>
      <c r="D503" s="33">
        <v>1979</v>
      </c>
      <c r="E503" s="36" t="s">
        <v>19</v>
      </c>
      <c r="F503" s="37" t="s">
        <v>54</v>
      </c>
      <c r="G503" s="38">
        <v>0.019079861111111113</v>
      </c>
      <c r="H503" s="39">
        <v>147</v>
      </c>
      <c r="I503" s="38">
        <v>0.035041666666666665</v>
      </c>
      <c r="J503" s="39">
        <v>139</v>
      </c>
      <c r="K503" s="38"/>
      <c r="L503" s="39" t="s">
        <v>719</v>
      </c>
      <c r="M503" s="40" t="s">
        <v>713</v>
      </c>
      <c r="N503" s="41"/>
      <c r="O503" s="42"/>
    </row>
    <row r="504" spans="1:15" ht="13.5">
      <c r="A504" s="33"/>
      <c r="B504" s="34">
        <v>449</v>
      </c>
      <c r="C504" s="35" t="s">
        <v>720</v>
      </c>
      <c r="D504" s="33">
        <v>1963</v>
      </c>
      <c r="E504" s="36" t="s">
        <v>721</v>
      </c>
      <c r="F504" s="37"/>
      <c r="G504" s="38">
        <v>0.023056712962962963</v>
      </c>
      <c r="H504" s="39">
        <v>395</v>
      </c>
      <c r="I504" s="38">
        <v>0.04146643518518518</v>
      </c>
      <c r="J504" s="39">
        <v>376</v>
      </c>
      <c r="K504" s="38"/>
      <c r="L504" s="39" t="s">
        <v>719</v>
      </c>
      <c r="M504" s="40" t="s">
        <v>713</v>
      </c>
      <c r="N504" s="41"/>
      <c r="O504" s="42"/>
    </row>
    <row r="505" spans="1:15" ht="13.5">
      <c r="A505" s="33"/>
      <c r="B505" s="34">
        <v>478</v>
      </c>
      <c r="C505" s="35" t="s">
        <v>722</v>
      </c>
      <c r="D505" s="33">
        <v>1969</v>
      </c>
      <c r="E505" s="36" t="s">
        <v>19</v>
      </c>
      <c r="F505" s="37"/>
      <c r="G505" s="38">
        <v>0.021159722222222222</v>
      </c>
      <c r="H505" s="39">
        <v>284</v>
      </c>
      <c r="I505" s="38">
        <v>0.04271759259259259</v>
      </c>
      <c r="J505" s="39">
        <v>403</v>
      </c>
      <c r="K505" s="38"/>
      <c r="L505" s="39" t="s">
        <v>719</v>
      </c>
      <c r="M505" s="40" t="s">
        <v>713</v>
      </c>
      <c r="N505" s="41"/>
      <c r="O505" s="42"/>
    </row>
    <row r="506" spans="1:15" ht="13.5">
      <c r="A506" s="33"/>
      <c r="B506" s="34">
        <v>155</v>
      </c>
      <c r="C506" s="35" t="s">
        <v>723</v>
      </c>
      <c r="D506" s="33">
        <v>1981</v>
      </c>
      <c r="E506" s="36" t="s">
        <v>19</v>
      </c>
      <c r="F506" s="37" t="s">
        <v>724</v>
      </c>
      <c r="G506" s="38">
        <v>0.018644675925925926</v>
      </c>
      <c r="H506" s="39">
        <v>129</v>
      </c>
      <c r="I506" s="38"/>
      <c r="J506" s="39" t="s">
        <v>719</v>
      </c>
      <c r="K506" s="38"/>
      <c r="L506" s="39" t="s">
        <v>719</v>
      </c>
      <c r="M506" s="40" t="s">
        <v>713</v>
      </c>
      <c r="N506" s="41"/>
      <c r="O506" s="42"/>
    </row>
    <row r="507" spans="1:15" ht="13.5">
      <c r="A507" s="33"/>
      <c r="B507" s="34">
        <v>192</v>
      </c>
      <c r="C507" s="35" t="s">
        <v>725</v>
      </c>
      <c r="D507" s="33">
        <v>1984</v>
      </c>
      <c r="E507" s="36" t="s">
        <v>19</v>
      </c>
      <c r="F507" s="37" t="s">
        <v>726</v>
      </c>
      <c r="G507" s="38">
        <v>0.018962962962962963</v>
      </c>
      <c r="H507" s="39">
        <v>139</v>
      </c>
      <c r="I507" s="38"/>
      <c r="J507" s="39" t="s">
        <v>719</v>
      </c>
      <c r="K507" s="38"/>
      <c r="L507" s="39" t="s">
        <v>719</v>
      </c>
      <c r="M507" s="40" t="s">
        <v>713</v>
      </c>
      <c r="N507" s="41"/>
      <c r="O507" s="42"/>
    </row>
    <row r="508" spans="1:15" ht="13.5">
      <c r="A508" s="33"/>
      <c r="B508" s="34">
        <v>200</v>
      </c>
      <c r="C508" s="35" t="s">
        <v>727</v>
      </c>
      <c r="D508" s="33">
        <v>1986</v>
      </c>
      <c r="E508" s="36" t="s">
        <v>19</v>
      </c>
      <c r="F508" s="37"/>
      <c r="G508" s="38">
        <v>0.02235648148148148</v>
      </c>
      <c r="H508" s="39">
        <v>367</v>
      </c>
      <c r="I508" s="38"/>
      <c r="J508" s="39" t="s">
        <v>719</v>
      </c>
      <c r="K508" s="38"/>
      <c r="L508" s="39" t="s">
        <v>719</v>
      </c>
      <c r="M508" s="40" t="s">
        <v>713</v>
      </c>
      <c r="N508" s="41"/>
      <c r="O508" s="42"/>
    </row>
    <row r="509" spans="1:15" ht="13.5">
      <c r="A509" s="33"/>
      <c r="B509" s="34">
        <v>149</v>
      </c>
      <c r="C509" s="35" t="s">
        <v>728</v>
      </c>
      <c r="D509" s="33">
        <v>1989</v>
      </c>
      <c r="E509" s="36" t="s">
        <v>19</v>
      </c>
      <c r="F509" s="37"/>
      <c r="G509" s="38">
        <v>0.08937962962962963</v>
      </c>
      <c r="H509" s="39">
        <v>503</v>
      </c>
      <c r="I509" s="38"/>
      <c r="J509" s="39" t="s">
        <v>719</v>
      </c>
      <c r="K509" s="38"/>
      <c r="L509" s="39" t="s">
        <v>719</v>
      </c>
      <c r="M509" s="40" t="s">
        <v>713</v>
      </c>
      <c r="N509" s="41"/>
      <c r="O509" s="42"/>
    </row>
    <row r="510" spans="1:15" ht="13.5">
      <c r="A510" s="33"/>
      <c r="B510" s="34">
        <v>305</v>
      </c>
      <c r="C510" s="35" t="s">
        <v>729</v>
      </c>
      <c r="D510" s="33">
        <v>1967</v>
      </c>
      <c r="E510" s="36" t="s">
        <v>19</v>
      </c>
      <c r="F510" s="37"/>
      <c r="G510" s="38"/>
      <c r="H510" s="39" t="s">
        <v>719</v>
      </c>
      <c r="I510" s="38"/>
      <c r="J510" s="39" t="s">
        <v>719</v>
      </c>
      <c r="K510" s="38"/>
      <c r="L510" s="39" t="s">
        <v>719</v>
      </c>
      <c r="M510" s="40" t="s">
        <v>713</v>
      </c>
      <c r="N510" s="41"/>
      <c r="O510" s="42"/>
    </row>
    <row r="511" spans="1:15" ht="13.5">
      <c r="A511" s="33"/>
      <c r="B511" s="34">
        <v>642</v>
      </c>
      <c r="C511" s="35" t="s">
        <v>730</v>
      </c>
      <c r="D511" s="33">
        <v>1974</v>
      </c>
      <c r="E511" s="36" t="s">
        <v>27</v>
      </c>
      <c r="F511" s="37" t="s">
        <v>731</v>
      </c>
      <c r="G511" s="38"/>
      <c r="H511" s="39" t="s">
        <v>719</v>
      </c>
      <c r="I511" s="38"/>
      <c r="J511" s="39" t="s">
        <v>719</v>
      </c>
      <c r="K511" s="38"/>
      <c r="L511" s="39" t="s">
        <v>719</v>
      </c>
      <c r="M511" s="40" t="s">
        <v>713</v>
      </c>
      <c r="N511" s="41"/>
      <c r="O511" s="42"/>
    </row>
    <row r="512" spans="1:15" ht="13.5">
      <c r="A512" s="33"/>
      <c r="B512" s="34">
        <v>34</v>
      </c>
      <c r="C512" s="35" t="s">
        <v>732</v>
      </c>
      <c r="D512" s="33">
        <v>1979</v>
      </c>
      <c r="E512" s="36" t="s">
        <v>19</v>
      </c>
      <c r="F512" s="37"/>
      <c r="G512" s="38"/>
      <c r="H512" s="39" t="s">
        <v>719</v>
      </c>
      <c r="I512" s="38"/>
      <c r="J512" s="39" t="s">
        <v>719</v>
      </c>
      <c r="K512" s="38"/>
      <c r="L512" s="39" t="s">
        <v>719</v>
      </c>
      <c r="M512" s="40" t="s">
        <v>733</v>
      </c>
      <c r="N512" s="41"/>
      <c r="O512" s="42"/>
    </row>
    <row r="513" spans="1:15" ht="13.5">
      <c r="A513" s="33"/>
      <c r="B513" s="34">
        <v>46</v>
      </c>
      <c r="C513" s="35" t="s">
        <v>734</v>
      </c>
      <c r="D513" s="33">
        <v>1952</v>
      </c>
      <c r="E513" s="36" t="s">
        <v>19</v>
      </c>
      <c r="F513" s="37"/>
      <c r="G513" s="38"/>
      <c r="H513" s="39" t="s">
        <v>719</v>
      </c>
      <c r="I513" s="38"/>
      <c r="J513" s="39" t="s">
        <v>719</v>
      </c>
      <c r="K513" s="38"/>
      <c r="L513" s="39" t="s">
        <v>719</v>
      </c>
      <c r="M513" s="40" t="s">
        <v>733</v>
      </c>
      <c r="N513" s="41"/>
      <c r="O513" s="42"/>
    </row>
    <row r="514" spans="1:15" ht="13.5">
      <c r="A514" s="33"/>
      <c r="B514" s="34">
        <v>67</v>
      </c>
      <c r="C514" s="35" t="s">
        <v>735</v>
      </c>
      <c r="D514" s="33">
        <v>1987</v>
      </c>
      <c r="E514" s="36" t="s">
        <v>19</v>
      </c>
      <c r="F514" s="37" t="s">
        <v>54</v>
      </c>
      <c r="G514" s="38"/>
      <c r="H514" s="39" t="s">
        <v>719</v>
      </c>
      <c r="I514" s="38"/>
      <c r="J514" s="39" t="s">
        <v>719</v>
      </c>
      <c r="K514" s="38"/>
      <c r="L514" s="39" t="s">
        <v>719</v>
      </c>
      <c r="M514" s="40" t="s">
        <v>733</v>
      </c>
      <c r="N514" s="41"/>
      <c r="O514" s="42"/>
    </row>
    <row r="515" spans="1:15" ht="13.5">
      <c r="A515" s="33"/>
      <c r="B515" s="34">
        <v>93</v>
      </c>
      <c r="C515" s="35" t="s">
        <v>736</v>
      </c>
      <c r="D515" s="33">
        <v>1994</v>
      </c>
      <c r="E515" s="36" t="s">
        <v>19</v>
      </c>
      <c r="F515" s="37" t="s">
        <v>737</v>
      </c>
      <c r="G515" s="38"/>
      <c r="H515" s="39" t="s">
        <v>719</v>
      </c>
      <c r="I515" s="38"/>
      <c r="J515" s="39" t="s">
        <v>719</v>
      </c>
      <c r="K515" s="38"/>
      <c r="L515" s="39" t="s">
        <v>719</v>
      </c>
      <c r="M515" s="40" t="s">
        <v>733</v>
      </c>
      <c r="N515" s="41"/>
      <c r="O515" s="42"/>
    </row>
    <row r="516" spans="1:15" ht="13.5">
      <c r="A516" s="33"/>
      <c r="B516" s="34">
        <v>153</v>
      </c>
      <c r="C516" s="35" t="s">
        <v>738</v>
      </c>
      <c r="D516" s="33">
        <v>1944</v>
      </c>
      <c r="E516" s="36" t="s">
        <v>19</v>
      </c>
      <c r="F516" s="37" t="s">
        <v>476</v>
      </c>
      <c r="G516" s="38"/>
      <c r="H516" s="39" t="s">
        <v>719</v>
      </c>
      <c r="I516" s="38"/>
      <c r="J516" s="39" t="s">
        <v>719</v>
      </c>
      <c r="K516" s="38"/>
      <c r="L516" s="39" t="s">
        <v>719</v>
      </c>
      <c r="M516" s="40" t="s">
        <v>733</v>
      </c>
      <c r="N516" s="41"/>
      <c r="O516" s="42"/>
    </row>
    <row r="517" spans="1:15" ht="13.5">
      <c r="A517" s="33"/>
      <c r="B517" s="34">
        <v>168</v>
      </c>
      <c r="C517" s="35" t="s">
        <v>739</v>
      </c>
      <c r="D517" s="33">
        <v>1982</v>
      </c>
      <c r="E517" s="36" t="s">
        <v>19</v>
      </c>
      <c r="F517" s="37"/>
      <c r="G517" s="38"/>
      <c r="H517" s="39" t="s">
        <v>719</v>
      </c>
      <c r="I517" s="38"/>
      <c r="J517" s="39" t="s">
        <v>719</v>
      </c>
      <c r="K517" s="38"/>
      <c r="L517" s="39" t="s">
        <v>719</v>
      </c>
      <c r="M517" s="40" t="s">
        <v>733</v>
      </c>
      <c r="N517" s="41"/>
      <c r="O517" s="42"/>
    </row>
    <row r="518" spans="1:15" ht="13.5">
      <c r="A518" s="33"/>
      <c r="B518" s="34">
        <v>244</v>
      </c>
      <c r="C518" s="35" t="s">
        <v>740</v>
      </c>
      <c r="D518" s="33">
        <v>1969</v>
      </c>
      <c r="E518" s="36" t="s">
        <v>19</v>
      </c>
      <c r="F518" s="37"/>
      <c r="G518" s="38"/>
      <c r="H518" s="39" t="s">
        <v>719</v>
      </c>
      <c r="I518" s="38"/>
      <c r="J518" s="39" t="s">
        <v>719</v>
      </c>
      <c r="K518" s="38"/>
      <c r="L518" s="39" t="s">
        <v>719</v>
      </c>
      <c r="M518" s="40" t="s">
        <v>733</v>
      </c>
      <c r="N518" s="41"/>
      <c r="O518" s="42"/>
    </row>
    <row r="519" spans="1:15" ht="13.5">
      <c r="A519" s="33"/>
      <c r="B519" s="34">
        <v>246</v>
      </c>
      <c r="C519" s="35" t="s">
        <v>741</v>
      </c>
      <c r="D519" s="33">
        <v>1951</v>
      </c>
      <c r="E519" s="36" t="s">
        <v>19</v>
      </c>
      <c r="F519" s="37" t="s">
        <v>742</v>
      </c>
      <c r="G519" s="38"/>
      <c r="H519" s="39" t="s">
        <v>719</v>
      </c>
      <c r="I519" s="38"/>
      <c r="J519" s="39" t="s">
        <v>719</v>
      </c>
      <c r="K519" s="38"/>
      <c r="L519" s="39" t="s">
        <v>719</v>
      </c>
      <c r="M519" s="40" t="s">
        <v>733</v>
      </c>
      <c r="N519" s="41"/>
      <c r="O519" s="42"/>
    </row>
    <row r="520" spans="1:15" ht="13.5">
      <c r="A520" s="33"/>
      <c r="B520" s="34">
        <v>333</v>
      </c>
      <c r="C520" s="35" t="s">
        <v>743</v>
      </c>
      <c r="D520" s="33">
        <v>1993</v>
      </c>
      <c r="E520" s="36" t="s">
        <v>19</v>
      </c>
      <c r="F520" s="37" t="s">
        <v>744</v>
      </c>
      <c r="G520" s="38"/>
      <c r="H520" s="39" t="s">
        <v>719</v>
      </c>
      <c r="I520" s="38"/>
      <c r="J520" s="39" t="s">
        <v>719</v>
      </c>
      <c r="K520" s="38"/>
      <c r="L520" s="39" t="s">
        <v>719</v>
      </c>
      <c r="M520" s="40" t="s">
        <v>733</v>
      </c>
      <c r="N520" s="41"/>
      <c r="O520" s="42"/>
    </row>
    <row r="521" spans="1:15" ht="13.5">
      <c r="A521" s="33"/>
      <c r="B521" s="34">
        <v>400</v>
      </c>
      <c r="C521" s="35" t="s">
        <v>745</v>
      </c>
      <c r="D521" s="33">
        <v>1978</v>
      </c>
      <c r="E521" s="36" t="s">
        <v>19</v>
      </c>
      <c r="F521" s="37"/>
      <c r="G521" s="38"/>
      <c r="H521" s="39" t="s">
        <v>719</v>
      </c>
      <c r="I521" s="38"/>
      <c r="J521" s="39" t="s">
        <v>719</v>
      </c>
      <c r="K521" s="38"/>
      <c r="L521" s="39" t="s">
        <v>719</v>
      </c>
      <c r="M521" s="40" t="s">
        <v>733</v>
      </c>
      <c r="N521" s="41"/>
      <c r="O521" s="42"/>
    </row>
    <row r="522" spans="1:15" ht="13.5">
      <c r="A522" s="33"/>
      <c r="B522" s="34">
        <v>416</v>
      </c>
      <c r="C522" s="35" t="s">
        <v>746</v>
      </c>
      <c r="D522" s="33">
        <v>1987</v>
      </c>
      <c r="E522" s="36" t="s">
        <v>19</v>
      </c>
      <c r="F522" s="37"/>
      <c r="G522" s="38"/>
      <c r="H522" s="39" t="s">
        <v>719</v>
      </c>
      <c r="I522" s="38"/>
      <c r="J522" s="39" t="s">
        <v>719</v>
      </c>
      <c r="K522" s="38"/>
      <c r="L522" s="39" t="s">
        <v>719</v>
      </c>
      <c r="M522" s="40" t="s">
        <v>733</v>
      </c>
      <c r="N522" s="41"/>
      <c r="O522" s="42"/>
    </row>
    <row r="523" spans="1:15" ht="13.5">
      <c r="A523" s="33"/>
      <c r="B523" s="34">
        <v>450</v>
      </c>
      <c r="C523" s="35" t="s">
        <v>747</v>
      </c>
      <c r="D523" s="33">
        <v>1987</v>
      </c>
      <c r="E523" s="36" t="s">
        <v>27</v>
      </c>
      <c r="F523" s="37" t="s">
        <v>748</v>
      </c>
      <c r="G523" s="38"/>
      <c r="H523" s="39" t="s">
        <v>719</v>
      </c>
      <c r="I523" s="38"/>
      <c r="J523" s="39" t="s">
        <v>719</v>
      </c>
      <c r="K523" s="38"/>
      <c r="L523" s="39" t="s">
        <v>719</v>
      </c>
      <c r="M523" s="40" t="s">
        <v>733</v>
      </c>
      <c r="N523" s="41"/>
      <c r="O523" s="42"/>
    </row>
    <row r="524" spans="1:15" ht="13.5">
      <c r="A524" s="33"/>
      <c r="B524" s="34">
        <v>454</v>
      </c>
      <c r="C524" s="35" t="s">
        <v>749</v>
      </c>
      <c r="D524" s="33">
        <v>1979</v>
      </c>
      <c r="E524" s="36" t="s">
        <v>27</v>
      </c>
      <c r="F524" s="37" t="s">
        <v>750</v>
      </c>
      <c r="G524" s="38"/>
      <c r="H524" s="39" t="s">
        <v>719</v>
      </c>
      <c r="I524" s="38"/>
      <c r="J524" s="39" t="s">
        <v>719</v>
      </c>
      <c r="K524" s="38"/>
      <c r="L524" s="39" t="s">
        <v>719</v>
      </c>
      <c r="M524" s="40" t="s">
        <v>733</v>
      </c>
      <c r="N524" s="41"/>
      <c r="O524" s="42"/>
    </row>
    <row r="525" spans="1:15" ht="13.5">
      <c r="A525" s="33"/>
      <c r="B525" s="34">
        <v>468</v>
      </c>
      <c r="C525" s="35" t="s">
        <v>751</v>
      </c>
      <c r="D525" s="33">
        <v>1985</v>
      </c>
      <c r="E525" s="36" t="s">
        <v>19</v>
      </c>
      <c r="F525" s="37"/>
      <c r="G525" s="38"/>
      <c r="H525" s="39" t="s">
        <v>719</v>
      </c>
      <c r="I525" s="38"/>
      <c r="J525" s="39" t="s">
        <v>719</v>
      </c>
      <c r="K525" s="38"/>
      <c r="L525" s="39" t="s">
        <v>719</v>
      </c>
      <c r="M525" s="40" t="s">
        <v>733</v>
      </c>
      <c r="N525" s="41"/>
      <c r="O525" s="42"/>
    </row>
    <row r="526" spans="1:15" ht="13.5">
      <c r="A526" s="33"/>
      <c r="B526" s="34">
        <v>566</v>
      </c>
      <c r="C526" s="35" t="s">
        <v>752</v>
      </c>
      <c r="D526" s="33">
        <v>1989</v>
      </c>
      <c r="E526" s="36" t="s">
        <v>27</v>
      </c>
      <c r="F526" s="37"/>
      <c r="G526" s="38"/>
      <c r="H526" s="39" t="s">
        <v>719</v>
      </c>
      <c r="I526" s="38"/>
      <c r="J526" s="39" t="s">
        <v>719</v>
      </c>
      <c r="K526" s="38"/>
      <c r="L526" s="39" t="s">
        <v>719</v>
      </c>
      <c r="M526" s="40" t="s">
        <v>733</v>
      </c>
      <c r="N526" s="41"/>
      <c r="O526" s="42"/>
    </row>
    <row r="527" spans="1:15" ht="13.5">
      <c r="A527" s="33"/>
      <c r="B527" s="34">
        <v>626</v>
      </c>
      <c r="C527" s="35" t="s">
        <v>753</v>
      </c>
      <c r="D527" s="33">
        <v>1991</v>
      </c>
      <c r="E527" s="36" t="s">
        <v>19</v>
      </c>
      <c r="F527" s="37"/>
      <c r="G527" s="38"/>
      <c r="H527" s="39" t="s">
        <v>719</v>
      </c>
      <c r="I527" s="38"/>
      <c r="J527" s="39" t="s">
        <v>719</v>
      </c>
      <c r="K527" s="38"/>
      <c r="L527" s="39" t="s">
        <v>719</v>
      </c>
      <c r="M527" s="40" t="s">
        <v>733</v>
      </c>
      <c r="N527" s="41"/>
      <c r="O527" s="42"/>
    </row>
    <row r="528" spans="1:15" ht="13.5">
      <c r="A528" s="33"/>
      <c r="B528" s="34">
        <v>652</v>
      </c>
      <c r="C528" s="35" t="s">
        <v>754</v>
      </c>
      <c r="D528" s="33">
        <v>1990</v>
      </c>
      <c r="E528" s="36" t="s">
        <v>27</v>
      </c>
      <c r="F528" s="37" t="s">
        <v>750</v>
      </c>
      <c r="G528" s="38"/>
      <c r="H528" s="39" t="s">
        <v>719</v>
      </c>
      <c r="I528" s="38"/>
      <c r="J528" s="39" t="s">
        <v>719</v>
      </c>
      <c r="K528" s="38"/>
      <c r="L528" s="39" t="s">
        <v>719</v>
      </c>
      <c r="M528" s="40" t="s">
        <v>733</v>
      </c>
      <c r="N528" s="41"/>
      <c r="O528" s="42"/>
    </row>
  </sheetData>
  <sheetProtection/>
  <mergeCells count="2">
    <mergeCell ref="A1:O1"/>
    <mergeCell ref="A3:O3"/>
  </mergeCells>
  <printOptions horizontalCentered="1"/>
  <pageMargins left="0.1968503937007874" right="0.1968503937007874" top="0.1968503937007874" bottom="0.5905511811023623" header="0.5118110236220472" footer="0.31496062992125984"/>
  <pageSetup fitToHeight="22" fitToWidth="1" horizontalDpi="600" verticalDpi="600" orientation="landscape" paperSize="9" scale="94" r:id="rId1"/>
  <headerFooter alignWithMargins="0">
    <oddFooter>&amp;L&amp;"Arial Cyr,полужирный"I Санкт-Петербургский полумарафон 2015&amp;CСтраница &amp;P из &amp;N&amp;RХронометраж: &amp;"Arial Cyr,полужирный"O-time.ru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66"/>
  <sheetViews>
    <sheetView zoomScaleSheetLayoutView="100" zoomScalePageLayoutView="0" workbookViewId="0" topLeftCell="A1">
      <selection activeCell="A5" sqref="A5"/>
    </sheetView>
  </sheetViews>
  <sheetFormatPr defaultColWidth="9.00390625" defaultRowHeight="12.75"/>
  <cols>
    <col min="1" max="1" width="6.125" style="45" customWidth="1"/>
    <col min="2" max="2" width="7.00390625" style="45" customWidth="1"/>
    <col min="3" max="3" width="22.25390625" style="0" bestFit="1" customWidth="1"/>
    <col min="4" max="4" width="5.00390625" style="45" customWidth="1"/>
    <col min="5" max="5" width="16.625" style="46" bestFit="1" customWidth="1"/>
    <col min="6" max="6" width="22.25390625" style="0" bestFit="1" customWidth="1"/>
    <col min="7" max="7" width="8.00390625" style="47" customWidth="1"/>
    <col min="8" max="8" width="4.625" style="48" customWidth="1"/>
    <col min="9" max="9" width="8.00390625" style="47" customWidth="1"/>
    <col min="10" max="10" width="4.625" style="48" customWidth="1"/>
    <col min="11" max="11" width="8.00390625" style="47" customWidth="1"/>
    <col min="12" max="12" width="4.625" style="48" customWidth="1"/>
    <col min="13" max="13" width="11.375" style="49" customWidth="1"/>
    <col min="14" max="14" width="11.125" style="58" customWidth="1"/>
    <col min="15" max="15" width="11.375" style="49" customWidth="1"/>
    <col min="16" max="55" width="9.125" style="2" customWidth="1"/>
  </cols>
  <sheetData>
    <row r="1" spans="1:17" ht="25.5">
      <c r="A1" s="60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1"/>
      <c r="Q1" s="1"/>
    </row>
    <row r="2" spans="1:17" ht="19.5">
      <c r="A2" s="3" t="s">
        <v>1</v>
      </c>
      <c r="B2" s="4"/>
      <c r="C2" s="4"/>
      <c r="D2" s="4"/>
      <c r="E2" s="1"/>
      <c r="F2" s="4"/>
      <c r="G2" s="5"/>
      <c r="H2" s="4"/>
      <c r="I2" s="5"/>
      <c r="J2" s="4"/>
      <c r="K2" s="5"/>
      <c r="L2" s="4"/>
      <c r="M2" s="5"/>
      <c r="N2" s="52"/>
      <c r="O2" s="53" t="s">
        <v>2</v>
      </c>
      <c r="P2" s="1"/>
      <c r="Q2" s="1"/>
    </row>
    <row r="3" spans="1:17" ht="15">
      <c r="A3" s="61" t="s">
        <v>3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8"/>
      <c r="Q3" s="8"/>
    </row>
    <row r="4" spans="1:15" s="17" customFormat="1" ht="6" customHeight="1">
      <c r="A4" s="9"/>
      <c r="B4" s="9"/>
      <c r="C4" s="9"/>
      <c r="D4" s="10"/>
      <c r="E4" s="11"/>
      <c r="F4" s="11"/>
      <c r="G4" s="12"/>
      <c r="H4" s="13"/>
      <c r="I4" s="12"/>
      <c r="J4" s="13"/>
      <c r="K4" s="12"/>
      <c r="L4" s="13"/>
      <c r="M4" s="14"/>
      <c r="N4" s="54"/>
      <c r="O4" s="14"/>
    </row>
    <row r="5" spans="1:55" s="26" customFormat="1" ht="12.75">
      <c r="A5" s="18" t="s">
        <v>755</v>
      </c>
      <c r="B5" s="19"/>
      <c r="C5" s="19"/>
      <c r="D5" s="19"/>
      <c r="E5" s="19"/>
      <c r="F5" s="19"/>
      <c r="G5" s="20"/>
      <c r="H5" s="21"/>
      <c r="I5" s="20"/>
      <c r="J5" s="21"/>
      <c r="K5" s="20"/>
      <c r="L5" s="21"/>
      <c r="M5" s="22"/>
      <c r="N5" s="55"/>
      <c r="O5" s="22"/>
      <c r="P5" s="19"/>
      <c r="Q5" s="19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</row>
    <row r="6" spans="1:15" ht="22.5" customHeight="1">
      <c r="A6" s="27" t="s">
        <v>5</v>
      </c>
      <c r="B6" s="28" t="s">
        <v>6</v>
      </c>
      <c r="C6" s="28" t="s">
        <v>7</v>
      </c>
      <c r="D6" s="28" t="s">
        <v>8</v>
      </c>
      <c r="E6" s="28" t="s">
        <v>9</v>
      </c>
      <c r="F6" s="28" t="s">
        <v>10</v>
      </c>
      <c r="G6" s="29" t="s">
        <v>11</v>
      </c>
      <c r="H6" s="30" t="s">
        <v>12</v>
      </c>
      <c r="I6" s="29" t="s">
        <v>13</v>
      </c>
      <c r="J6" s="30" t="s">
        <v>12</v>
      </c>
      <c r="K6" s="29" t="s">
        <v>14</v>
      </c>
      <c r="L6" s="30" t="s">
        <v>12</v>
      </c>
      <c r="M6" s="31" t="s">
        <v>15</v>
      </c>
      <c r="N6" s="56" t="s">
        <v>16</v>
      </c>
      <c r="O6" s="31" t="s">
        <v>17</v>
      </c>
    </row>
    <row r="7" spans="1:15" ht="13.5">
      <c r="A7" s="33">
        <v>1</v>
      </c>
      <c r="B7" s="34">
        <v>165</v>
      </c>
      <c r="C7" s="35" t="s">
        <v>756</v>
      </c>
      <c r="D7" s="33">
        <v>1992</v>
      </c>
      <c r="E7" s="36" t="s">
        <v>19</v>
      </c>
      <c r="F7" s="37" t="s">
        <v>30</v>
      </c>
      <c r="G7" s="38">
        <v>0.01596064814814815</v>
      </c>
      <c r="H7" s="39">
        <v>1</v>
      </c>
      <c r="I7" s="38">
        <v>0.029373842592592594</v>
      </c>
      <c r="J7" s="39">
        <v>1</v>
      </c>
      <c r="K7" s="38">
        <v>0.04276851851851852</v>
      </c>
      <c r="L7" s="39">
        <v>1</v>
      </c>
      <c r="M7" s="40">
        <v>0.056533564814814814</v>
      </c>
      <c r="N7" s="57"/>
      <c r="O7" s="42">
        <v>0.0565162037037037</v>
      </c>
    </row>
    <row r="8" spans="1:15" ht="13.5">
      <c r="A8" s="33">
        <v>2</v>
      </c>
      <c r="B8" s="34">
        <v>62</v>
      </c>
      <c r="C8" s="35" t="s">
        <v>757</v>
      </c>
      <c r="D8" s="33">
        <v>1987</v>
      </c>
      <c r="E8" s="36" t="s">
        <v>19</v>
      </c>
      <c r="F8" s="37" t="s">
        <v>47</v>
      </c>
      <c r="G8" s="38">
        <v>0.01612615740740741</v>
      </c>
      <c r="H8" s="39">
        <v>2</v>
      </c>
      <c r="I8" s="38">
        <v>0.0297337962962963</v>
      </c>
      <c r="J8" s="39">
        <v>2</v>
      </c>
      <c r="K8" s="38">
        <v>0.04336342592592593</v>
      </c>
      <c r="L8" s="39">
        <v>2</v>
      </c>
      <c r="M8" s="40">
        <v>0.05717824074074074</v>
      </c>
      <c r="N8" s="57">
        <f aca="true" t="shared" si="0" ref="N8:N39">M8-$M$7</f>
        <v>0.0006446759259259235</v>
      </c>
      <c r="O8" s="42">
        <v>0.057159722222222216</v>
      </c>
    </row>
    <row r="9" spans="1:15" ht="13.5">
      <c r="A9" s="33">
        <v>3</v>
      </c>
      <c r="B9" s="34">
        <v>569</v>
      </c>
      <c r="C9" s="35" t="s">
        <v>758</v>
      </c>
      <c r="D9" s="33">
        <v>1992</v>
      </c>
      <c r="E9" s="36" t="s">
        <v>19</v>
      </c>
      <c r="F9" s="37" t="s">
        <v>30</v>
      </c>
      <c r="G9" s="38">
        <v>0.016449074074074074</v>
      </c>
      <c r="H9" s="39">
        <v>3</v>
      </c>
      <c r="I9" s="38">
        <v>0.030687499999999996</v>
      </c>
      <c r="J9" s="39">
        <v>3</v>
      </c>
      <c r="K9" s="38">
        <v>0.04484606481481482</v>
      </c>
      <c r="L9" s="39">
        <v>3</v>
      </c>
      <c r="M9" s="40">
        <v>0.05930208333333333</v>
      </c>
      <c r="N9" s="57">
        <f t="shared" si="0"/>
        <v>0.0027685185185185174</v>
      </c>
      <c r="O9" s="42">
        <v>0.059287037037037034</v>
      </c>
    </row>
    <row r="10" spans="1:15" ht="13.5">
      <c r="A10" s="33">
        <v>4</v>
      </c>
      <c r="B10" s="34">
        <v>464</v>
      </c>
      <c r="C10" s="35" t="s">
        <v>759</v>
      </c>
      <c r="D10" s="33">
        <v>1988</v>
      </c>
      <c r="E10" s="36" t="s">
        <v>19</v>
      </c>
      <c r="F10" s="37" t="s">
        <v>155</v>
      </c>
      <c r="G10" s="38">
        <v>0.016776620370370372</v>
      </c>
      <c r="H10" s="39">
        <v>4</v>
      </c>
      <c r="I10" s="38">
        <v>0.031074074074074077</v>
      </c>
      <c r="J10" s="39">
        <v>4</v>
      </c>
      <c r="K10" s="38">
        <v>0.0455949074074074</v>
      </c>
      <c r="L10" s="39">
        <v>4</v>
      </c>
      <c r="M10" s="40">
        <v>0.060290509259259266</v>
      </c>
      <c r="N10" s="57">
        <f t="shared" si="0"/>
        <v>0.0037569444444444516</v>
      </c>
      <c r="O10" s="42">
        <v>0.06025115740740741</v>
      </c>
    </row>
    <row r="11" spans="1:15" ht="13.5">
      <c r="A11" s="33">
        <v>5</v>
      </c>
      <c r="B11" s="34">
        <v>140</v>
      </c>
      <c r="C11" s="35" t="s">
        <v>760</v>
      </c>
      <c r="D11" s="33">
        <v>1990</v>
      </c>
      <c r="E11" s="36" t="s">
        <v>19</v>
      </c>
      <c r="F11" s="37" t="s">
        <v>25</v>
      </c>
      <c r="G11" s="38">
        <v>0.016878472222222222</v>
      </c>
      <c r="H11" s="39">
        <v>5</v>
      </c>
      <c r="I11" s="38">
        <v>0.031574074074074074</v>
      </c>
      <c r="J11" s="39">
        <v>5</v>
      </c>
      <c r="K11" s="38">
        <v>0.04655092592592592</v>
      </c>
      <c r="L11" s="39">
        <v>5</v>
      </c>
      <c r="M11" s="40">
        <v>0.06185300925925926</v>
      </c>
      <c r="N11" s="57">
        <f t="shared" si="0"/>
        <v>0.005319444444444446</v>
      </c>
      <c r="O11" s="42">
        <v>0.06183912037037037</v>
      </c>
    </row>
    <row r="12" spans="1:15" ht="13.5">
      <c r="A12" s="33">
        <v>6</v>
      </c>
      <c r="B12" s="34">
        <v>592</v>
      </c>
      <c r="C12" s="35" t="s">
        <v>761</v>
      </c>
      <c r="D12" s="33">
        <v>1987</v>
      </c>
      <c r="E12" s="36" t="s">
        <v>19</v>
      </c>
      <c r="F12" s="37" t="s">
        <v>762</v>
      </c>
      <c r="G12" s="38">
        <v>0.01786574074074074</v>
      </c>
      <c r="H12" s="39">
        <v>10</v>
      </c>
      <c r="I12" s="38">
        <v>0.03282638888888889</v>
      </c>
      <c r="J12" s="39">
        <v>8</v>
      </c>
      <c r="K12" s="38">
        <v>0.04804050925925926</v>
      </c>
      <c r="L12" s="39">
        <v>7</v>
      </c>
      <c r="M12" s="40">
        <v>0.06335648148148149</v>
      </c>
      <c r="N12" s="57">
        <f t="shared" si="0"/>
        <v>0.006822916666666672</v>
      </c>
      <c r="O12" s="42">
        <v>0.0632488425925926</v>
      </c>
    </row>
    <row r="13" spans="1:15" ht="13.5">
      <c r="A13" s="33">
        <v>7</v>
      </c>
      <c r="B13" s="34">
        <v>507</v>
      </c>
      <c r="C13" s="35" t="s">
        <v>763</v>
      </c>
      <c r="D13" s="33">
        <v>1993</v>
      </c>
      <c r="E13" s="36" t="s">
        <v>19</v>
      </c>
      <c r="F13" s="37" t="s">
        <v>764</v>
      </c>
      <c r="G13" s="38">
        <v>0.01724189814814815</v>
      </c>
      <c r="H13" s="39">
        <v>6</v>
      </c>
      <c r="I13" s="38">
        <v>0.03230902777777778</v>
      </c>
      <c r="J13" s="39">
        <v>6</v>
      </c>
      <c r="K13" s="38">
        <v>0.047663194444444446</v>
      </c>
      <c r="L13" s="39">
        <v>6</v>
      </c>
      <c r="M13" s="40">
        <v>0.06356712962962963</v>
      </c>
      <c r="N13" s="57">
        <f t="shared" si="0"/>
        <v>0.007033564814814812</v>
      </c>
      <c r="O13" s="42">
        <v>0.06355439814814814</v>
      </c>
    </row>
    <row r="14" spans="1:15" ht="13.5">
      <c r="A14" s="33">
        <v>8</v>
      </c>
      <c r="B14" s="34">
        <v>331</v>
      </c>
      <c r="C14" s="35" t="s">
        <v>765</v>
      </c>
      <c r="D14" s="33">
        <v>1984</v>
      </c>
      <c r="E14" s="36" t="s">
        <v>36</v>
      </c>
      <c r="F14" s="37" t="s">
        <v>163</v>
      </c>
      <c r="G14" s="38">
        <v>0.017738425925925925</v>
      </c>
      <c r="H14" s="39">
        <v>9</v>
      </c>
      <c r="I14" s="38">
        <v>0.03263888888888889</v>
      </c>
      <c r="J14" s="39">
        <v>7</v>
      </c>
      <c r="K14" s="38">
        <v>0.048232638888888894</v>
      </c>
      <c r="L14" s="39">
        <v>8</v>
      </c>
      <c r="M14" s="40">
        <v>0.06426620370370371</v>
      </c>
      <c r="N14" s="57">
        <f t="shared" si="0"/>
        <v>0.0077326388888889</v>
      </c>
      <c r="O14" s="42">
        <v>0.0641087962962963</v>
      </c>
    </row>
    <row r="15" spans="1:15" ht="13.5">
      <c r="A15" s="33">
        <v>9</v>
      </c>
      <c r="B15" s="34">
        <v>164</v>
      </c>
      <c r="C15" s="35" t="s">
        <v>766</v>
      </c>
      <c r="D15" s="33">
        <v>1985</v>
      </c>
      <c r="E15" s="36" t="s">
        <v>19</v>
      </c>
      <c r="F15" s="37" t="s">
        <v>767</v>
      </c>
      <c r="G15" s="38">
        <v>0.018535879629629628</v>
      </c>
      <c r="H15" s="39">
        <v>13</v>
      </c>
      <c r="I15" s="38">
        <v>0.03386111111111111</v>
      </c>
      <c r="J15" s="39">
        <v>12</v>
      </c>
      <c r="K15" s="38">
        <v>0.04912268518518518</v>
      </c>
      <c r="L15" s="39">
        <v>10</v>
      </c>
      <c r="M15" s="40">
        <v>0.06453819444444445</v>
      </c>
      <c r="N15" s="57">
        <f t="shared" si="0"/>
        <v>0.008004629629629632</v>
      </c>
      <c r="O15" s="42">
        <v>0.06431481481481481</v>
      </c>
    </row>
    <row r="16" spans="1:15" ht="13.5">
      <c r="A16" s="33">
        <v>10</v>
      </c>
      <c r="B16" s="34">
        <v>17</v>
      </c>
      <c r="C16" s="35" t="s">
        <v>768</v>
      </c>
      <c r="D16" s="33">
        <v>1972</v>
      </c>
      <c r="E16" s="36" t="s">
        <v>19</v>
      </c>
      <c r="F16" s="37"/>
      <c r="G16" s="38">
        <v>0.018306712962962966</v>
      </c>
      <c r="H16" s="39">
        <v>12</v>
      </c>
      <c r="I16" s="38">
        <v>0.033607638888888895</v>
      </c>
      <c r="J16" s="39">
        <v>11</v>
      </c>
      <c r="K16" s="38">
        <v>0.04911111111111111</v>
      </c>
      <c r="L16" s="39">
        <v>9</v>
      </c>
      <c r="M16" s="40">
        <v>0.06516203703703703</v>
      </c>
      <c r="N16" s="57">
        <f t="shared" si="0"/>
        <v>0.008628472222222218</v>
      </c>
      <c r="O16" s="42">
        <v>0.06511342592592592</v>
      </c>
    </row>
    <row r="17" spans="1:15" ht="13.5">
      <c r="A17" s="33">
        <v>11</v>
      </c>
      <c r="B17" s="34">
        <v>594</v>
      </c>
      <c r="C17" s="35" t="s">
        <v>769</v>
      </c>
      <c r="D17" s="33">
        <v>1988</v>
      </c>
      <c r="E17" s="36" t="s">
        <v>27</v>
      </c>
      <c r="F17" s="37"/>
      <c r="G17" s="38">
        <v>0.017709490740740737</v>
      </c>
      <c r="H17" s="39">
        <v>7</v>
      </c>
      <c r="I17" s="38">
        <v>0.032971064814814814</v>
      </c>
      <c r="J17" s="39">
        <v>9</v>
      </c>
      <c r="K17" s="38">
        <v>0.04959953703703704</v>
      </c>
      <c r="L17" s="39">
        <v>12</v>
      </c>
      <c r="M17" s="40">
        <v>0.06615972222222223</v>
      </c>
      <c r="N17" s="57">
        <f t="shared" si="0"/>
        <v>0.009626157407407417</v>
      </c>
      <c r="O17" s="42">
        <v>0.06604745370370371</v>
      </c>
    </row>
    <row r="18" spans="1:15" ht="13.5">
      <c r="A18" s="33">
        <v>12</v>
      </c>
      <c r="B18" s="34">
        <v>112</v>
      </c>
      <c r="C18" s="35" t="s">
        <v>770</v>
      </c>
      <c r="D18" s="33">
        <v>1994</v>
      </c>
      <c r="E18" s="36" t="s">
        <v>19</v>
      </c>
      <c r="F18" s="37" t="s">
        <v>30</v>
      </c>
      <c r="G18" s="38">
        <v>0.017715277777777778</v>
      </c>
      <c r="H18" s="39">
        <v>8</v>
      </c>
      <c r="I18" s="38">
        <v>0.03307175925925926</v>
      </c>
      <c r="J18" s="39">
        <v>10</v>
      </c>
      <c r="K18" s="38">
        <v>0.04914814814814814</v>
      </c>
      <c r="L18" s="39">
        <v>11</v>
      </c>
      <c r="M18" s="40">
        <v>0.06624652777777779</v>
      </c>
      <c r="N18" s="57">
        <f t="shared" si="0"/>
        <v>0.009712962962962972</v>
      </c>
      <c r="O18" s="42">
        <v>0.0662175925925926</v>
      </c>
    </row>
    <row r="19" spans="1:15" ht="13.5">
      <c r="A19" s="33">
        <v>13</v>
      </c>
      <c r="B19" s="34">
        <v>670</v>
      </c>
      <c r="C19" s="35" t="s">
        <v>771</v>
      </c>
      <c r="D19" s="33">
        <v>1985</v>
      </c>
      <c r="E19" s="36" t="s">
        <v>19</v>
      </c>
      <c r="F19" s="37"/>
      <c r="G19" s="38">
        <v>0.018267361111111113</v>
      </c>
      <c r="H19" s="39">
        <v>11</v>
      </c>
      <c r="I19" s="38">
        <v>0.0339375</v>
      </c>
      <c r="J19" s="39">
        <v>13</v>
      </c>
      <c r="K19" s="38">
        <v>0.05013541666666666</v>
      </c>
      <c r="L19" s="39">
        <v>13</v>
      </c>
      <c r="M19" s="40">
        <v>0.06659606481481482</v>
      </c>
      <c r="N19" s="57">
        <f t="shared" si="0"/>
        <v>0.010062500000000009</v>
      </c>
      <c r="O19" s="42">
        <v>0.06655439814814816</v>
      </c>
    </row>
    <row r="20" spans="1:15" ht="13.5">
      <c r="A20" s="33">
        <v>14</v>
      </c>
      <c r="B20" s="34">
        <v>420</v>
      </c>
      <c r="C20" s="35" t="s">
        <v>772</v>
      </c>
      <c r="D20" s="33">
        <v>1984</v>
      </c>
      <c r="E20" s="36" t="s">
        <v>19</v>
      </c>
      <c r="F20" s="37"/>
      <c r="G20" s="38">
        <v>0.018587962962962962</v>
      </c>
      <c r="H20" s="39">
        <v>14</v>
      </c>
      <c r="I20" s="38">
        <v>0.03462847222222223</v>
      </c>
      <c r="J20" s="39">
        <v>14</v>
      </c>
      <c r="K20" s="38">
        <v>0.050719907407407415</v>
      </c>
      <c r="L20" s="39">
        <v>14</v>
      </c>
      <c r="M20" s="40">
        <v>0.06734375</v>
      </c>
      <c r="N20" s="57">
        <f t="shared" si="0"/>
        <v>0.01081018518518518</v>
      </c>
      <c r="O20" s="42">
        <v>0.06724999999999999</v>
      </c>
    </row>
    <row r="21" spans="1:15" ht="13.5">
      <c r="A21" s="33">
        <v>15</v>
      </c>
      <c r="B21" s="34">
        <v>129</v>
      </c>
      <c r="C21" s="35" t="s">
        <v>773</v>
      </c>
      <c r="D21" s="33">
        <v>1959</v>
      </c>
      <c r="E21" s="36" t="s">
        <v>19</v>
      </c>
      <c r="F21" s="37" t="s">
        <v>30</v>
      </c>
      <c r="G21" s="38">
        <v>0.019194444444444445</v>
      </c>
      <c r="H21" s="39">
        <v>19</v>
      </c>
      <c r="I21" s="38">
        <v>0.035012731481481485</v>
      </c>
      <c r="J21" s="39">
        <v>15</v>
      </c>
      <c r="K21" s="38">
        <v>0.05104629629629629</v>
      </c>
      <c r="L21" s="39">
        <v>15</v>
      </c>
      <c r="M21" s="40">
        <v>0.0678587962962963</v>
      </c>
      <c r="N21" s="57">
        <f t="shared" si="0"/>
        <v>0.011325231481481492</v>
      </c>
      <c r="O21" s="42">
        <v>0.06782986111111113</v>
      </c>
    </row>
    <row r="22" spans="1:15" ht="13.5">
      <c r="A22" s="33">
        <v>16</v>
      </c>
      <c r="B22" s="34">
        <v>412</v>
      </c>
      <c r="C22" s="35" t="s">
        <v>774</v>
      </c>
      <c r="D22" s="33">
        <v>1976</v>
      </c>
      <c r="E22" s="36" t="s">
        <v>19</v>
      </c>
      <c r="F22" s="37" t="s">
        <v>775</v>
      </c>
      <c r="G22" s="38">
        <v>0.018983796296296294</v>
      </c>
      <c r="H22" s="39">
        <v>15</v>
      </c>
      <c r="I22" s="38">
        <v>0.035131944444444445</v>
      </c>
      <c r="J22" s="39">
        <v>16</v>
      </c>
      <c r="K22" s="38">
        <v>0.0515787037037037</v>
      </c>
      <c r="L22" s="39">
        <v>16</v>
      </c>
      <c r="M22" s="40">
        <v>0.06813773148148149</v>
      </c>
      <c r="N22" s="57">
        <f t="shared" si="0"/>
        <v>0.011604166666666672</v>
      </c>
      <c r="O22" s="42">
        <v>0.06801851851851852</v>
      </c>
    </row>
    <row r="23" spans="1:15" ht="13.5">
      <c r="A23" s="33">
        <v>17</v>
      </c>
      <c r="B23" s="34">
        <v>461</v>
      </c>
      <c r="C23" s="35" t="s">
        <v>776</v>
      </c>
      <c r="D23" s="33">
        <v>1990</v>
      </c>
      <c r="E23" s="36" t="s">
        <v>19</v>
      </c>
      <c r="F23" s="37"/>
      <c r="G23" s="38">
        <v>0.01961226851851852</v>
      </c>
      <c r="H23" s="39">
        <v>22</v>
      </c>
      <c r="I23" s="38">
        <v>0.035910879629629626</v>
      </c>
      <c r="J23" s="39">
        <v>21</v>
      </c>
      <c r="K23" s="38">
        <v>0.05230324074074074</v>
      </c>
      <c r="L23" s="39">
        <v>19</v>
      </c>
      <c r="M23" s="40">
        <v>0.0685150462962963</v>
      </c>
      <c r="N23" s="57">
        <f t="shared" si="0"/>
        <v>0.011981481481481489</v>
      </c>
      <c r="O23" s="42">
        <v>0.06834375000000001</v>
      </c>
    </row>
    <row r="24" spans="1:15" ht="13.5">
      <c r="A24" s="33">
        <v>18</v>
      </c>
      <c r="B24" s="34">
        <v>296</v>
      </c>
      <c r="C24" s="35" t="s">
        <v>777</v>
      </c>
      <c r="D24" s="33">
        <v>1992</v>
      </c>
      <c r="E24" s="36" t="s">
        <v>778</v>
      </c>
      <c r="F24" s="37"/>
      <c r="G24" s="38">
        <v>0.019018518518518518</v>
      </c>
      <c r="H24" s="39">
        <v>16</v>
      </c>
      <c r="I24" s="38">
        <v>0.035311342592592596</v>
      </c>
      <c r="J24" s="39">
        <v>17</v>
      </c>
      <c r="K24" s="38">
        <v>0.05182407407407408</v>
      </c>
      <c r="L24" s="39">
        <v>17</v>
      </c>
      <c r="M24" s="40">
        <v>0.0685162037037037</v>
      </c>
      <c r="N24" s="57">
        <f t="shared" si="0"/>
        <v>0.01198263888888889</v>
      </c>
      <c r="O24" s="42">
        <v>0.06846296296296296</v>
      </c>
    </row>
    <row r="25" spans="1:15" ht="13.5">
      <c r="A25" s="33">
        <v>19</v>
      </c>
      <c r="B25" s="34">
        <v>179</v>
      </c>
      <c r="C25" s="35" t="s">
        <v>779</v>
      </c>
      <c r="D25" s="33">
        <v>1988</v>
      </c>
      <c r="E25" s="36" t="s">
        <v>19</v>
      </c>
      <c r="F25" s="37" t="s">
        <v>780</v>
      </c>
      <c r="G25" s="38">
        <v>0.02034375</v>
      </c>
      <c r="H25" s="39">
        <v>26</v>
      </c>
      <c r="I25" s="38">
        <v>0.03672800925925926</v>
      </c>
      <c r="J25" s="39">
        <v>25</v>
      </c>
      <c r="K25" s="38">
        <v>0.05278125</v>
      </c>
      <c r="L25" s="39">
        <v>21</v>
      </c>
      <c r="M25" s="40">
        <v>0.06861458333333333</v>
      </c>
      <c r="N25" s="57">
        <f t="shared" si="0"/>
        <v>0.012081018518518512</v>
      </c>
      <c r="O25" s="42">
        <v>0.06828009259259259</v>
      </c>
    </row>
    <row r="26" spans="1:15" ht="13.5">
      <c r="A26" s="33">
        <v>20</v>
      </c>
      <c r="B26" s="34">
        <v>65</v>
      </c>
      <c r="C26" s="35" t="s">
        <v>781</v>
      </c>
      <c r="D26" s="33">
        <v>1987</v>
      </c>
      <c r="E26" s="36" t="s">
        <v>19</v>
      </c>
      <c r="F26" s="37"/>
      <c r="G26" s="38">
        <v>0.025431712962962965</v>
      </c>
      <c r="H26" s="39">
        <v>125</v>
      </c>
      <c r="I26" s="38">
        <v>0.04662037037037037</v>
      </c>
      <c r="J26" s="39">
        <v>117</v>
      </c>
      <c r="K26" s="38">
        <v>0.0687673611111111</v>
      </c>
      <c r="L26" s="39">
        <v>118</v>
      </c>
      <c r="M26" s="40">
        <v>0.06913541666666667</v>
      </c>
      <c r="N26" s="57">
        <f t="shared" si="0"/>
        <v>0.012601851851851857</v>
      </c>
      <c r="O26" s="42">
        <v>0.06880787037037038</v>
      </c>
    </row>
    <row r="27" spans="1:15" ht="13.5">
      <c r="A27" s="33">
        <v>21</v>
      </c>
      <c r="B27" s="34">
        <v>550</v>
      </c>
      <c r="C27" s="35" t="s">
        <v>782</v>
      </c>
      <c r="D27" s="33">
        <v>1976</v>
      </c>
      <c r="E27" s="36" t="s">
        <v>19</v>
      </c>
      <c r="F27" s="37"/>
      <c r="G27" s="38">
        <v>0.01910648148148148</v>
      </c>
      <c r="H27" s="39">
        <v>17</v>
      </c>
      <c r="I27" s="38">
        <v>0.035370370370370365</v>
      </c>
      <c r="J27" s="39">
        <v>18</v>
      </c>
      <c r="K27" s="38">
        <v>0.05223148148148148</v>
      </c>
      <c r="L27" s="39">
        <v>18</v>
      </c>
      <c r="M27" s="40">
        <v>0.06921990740740741</v>
      </c>
      <c r="N27" s="57">
        <f t="shared" si="0"/>
        <v>0.012686342592592596</v>
      </c>
      <c r="O27" s="42">
        <v>0.06912037037037037</v>
      </c>
    </row>
    <row r="28" spans="1:15" ht="13.5">
      <c r="A28" s="33">
        <v>22</v>
      </c>
      <c r="B28" s="34">
        <v>630</v>
      </c>
      <c r="C28" s="35" t="s">
        <v>783</v>
      </c>
      <c r="D28" s="33">
        <v>1984</v>
      </c>
      <c r="E28" s="36" t="s">
        <v>19</v>
      </c>
      <c r="F28" s="37" t="s">
        <v>54</v>
      </c>
      <c r="G28" s="38">
        <v>0.01977083333333333</v>
      </c>
      <c r="H28" s="39">
        <v>24</v>
      </c>
      <c r="I28" s="38">
        <v>0.03647337962962963</v>
      </c>
      <c r="J28" s="39">
        <v>24</v>
      </c>
      <c r="K28" s="38">
        <v>0.05305787037037037</v>
      </c>
      <c r="L28" s="39">
        <v>24</v>
      </c>
      <c r="M28" s="40">
        <v>0.06964583333333334</v>
      </c>
      <c r="N28" s="57">
        <f t="shared" si="0"/>
        <v>0.013112268518518523</v>
      </c>
      <c r="O28" s="42">
        <v>0.06959953703703704</v>
      </c>
    </row>
    <row r="29" spans="1:15" ht="13.5">
      <c r="A29" s="33">
        <v>23</v>
      </c>
      <c r="B29" s="34">
        <v>146</v>
      </c>
      <c r="C29" s="35" t="s">
        <v>784</v>
      </c>
      <c r="D29" s="33">
        <v>1972</v>
      </c>
      <c r="E29" s="36" t="s">
        <v>57</v>
      </c>
      <c r="F29" s="37"/>
      <c r="G29" s="38">
        <v>0.019856481481481482</v>
      </c>
      <c r="H29" s="39">
        <v>25</v>
      </c>
      <c r="I29" s="38">
        <v>0.03624884259259259</v>
      </c>
      <c r="J29" s="39">
        <v>22</v>
      </c>
      <c r="K29" s="38">
        <v>0.05285416666666667</v>
      </c>
      <c r="L29" s="39">
        <v>22</v>
      </c>
      <c r="M29" s="40">
        <v>0.06965856481481482</v>
      </c>
      <c r="N29" s="57">
        <f t="shared" si="0"/>
        <v>0.013125000000000005</v>
      </c>
      <c r="O29" s="42">
        <v>0.0694513888888889</v>
      </c>
    </row>
    <row r="30" spans="1:15" ht="13.5">
      <c r="A30" s="33">
        <v>24</v>
      </c>
      <c r="B30" s="34">
        <v>685</v>
      </c>
      <c r="C30" s="35" t="s">
        <v>785</v>
      </c>
      <c r="D30" s="33">
        <v>1963</v>
      </c>
      <c r="E30" s="36" t="s">
        <v>297</v>
      </c>
      <c r="F30" s="37" t="s">
        <v>49</v>
      </c>
      <c r="G30" s="38">
        <v>0.01942476851851852</v>
      </c>
      <c r="H30" s="39">
        <v>20</v>
      </c>
      <c r="I30" s="38">
        <v>0.03578009259259259</v>
      </c>
      <c r="J30" s="39">
        <v>19</v>
      </c>
      <c r="K30" s="38">
        <v>0.052472222222222226</v>
      </c>
      <c r="L30" s="39">
        <v>20</v>
      </c>
      <c r="M30" s="40">
        <v>0.06966435185185185</v>
      </c>
      <c r="N30" s="57">
        <f t="shared" si="0"/>
        <v>0.013130787037037038</v>
      </c>
      <c r="O30" s="42">
        <v>0.06955671296296297</v>
      </c>
    </row>
    <row r="31" spans="1:15" ht="13.5">
      <c r="A31" s="33">
        <v>25</v>
      </c>
      <c r="B31" s="34">
        <v>337</v>
      </c>
      <c r="C31" s="35" t="s">
        <v>786</v>
      </c>
      <c r="D31" s="33">
        <v>1987</v>
      </c>
      <c r="E31" s="36"/>
      <c r="F31" s="37"/>
      <c r="G31" s="38">
        <v>0.02153125</v>
      </c>
      <c r="H31" s="39">
        <v>41</v>
      </c>
      <c r="I31" s="38">
        <v>0.037518518518518514</v>
      </c>
      <c r="J31" s="39">
        <v>27</v>
      </c>
      <c r="K31" s="38">
        <v>0.05370949074074074</v>
      </c>
      <c r="L31" s="39">
        <v>25</v>
      </c>
      <c r="M31" s="40">
        <v>0.0699675925925926</v>
      </c>
      <c r="N31" s="57">
        <f t="shared" si="0"/>
        <v>0.01343402777777778</v>
      </c>
      <c r="O31" s="42">
        <v>0.06990277777777779</v>
      </c>
    </row>
    <row r="32" spans="1:15" ht="13.5">
      <c r="A32" s="33">
        <v>26</v>
      </c>
      <c r="B32" s="34">
        <v>641</v>
      </c>
      <c r="C32" s="35" t="s">
        <v>787</v>
      </c>
      <c r="D32" s="33">
        <v>1988</v>
      </c>
      <c r="E32" s="36" t="s">
        <v>19</v>
      </c>
      <c r="F32" s="37"/>
      <c r="G32" s="38">
        <v>0.01918634259259259</v>
      </c>
      <c r="H32" s="39">
        <v>18</v>
      </c>
      <c r="I32" s="38">
        <v>0.03588078703703704</v>
      </c>
      <c r="J32" s="39">
        <v>20</v>
      </c>
      <c r="K32" s="38">
        <v>0.05286689814814815</v>
      </c>
      <c r="L32" s="39">
        <v>23</v>
      </c>
      <c r="M32" s="40">
        <v>0.07030439814814815</v>
      </c>
      <c r="N32" s="57">
        <f t="shared" si="0"/>
        <v>0.013770833333333336</v>
      </c>
      <c r="O32" s="42">
        <v>0.07012847222222222</v>
      </c>
    </row>
    <row r="33" spans="1:15" ht="13.5">
      <c r="A33" s="33">
        <v>27</v>
      </c>
      <c r="B33" s="34">
        <v>125</v>
      </c>
      <c r="C33" s="35" t="s">
        <v>788</v>
      </c>
      <c r="D33" s="33">
        <v>1982</v>
      </c>
      <c r="E33" s="36" t="s">
        <v>19</v>
      </c>
      <c r="F33" s="37" t="s">
        <v>789</v>
      </c>
      <c r="G33" s="38">
        <v>0.019447916666666665</v>
      </c>
      <c r="H33" s="39">
        <v>21</v>
      </c>
      <c r="I33" s="38">
        <v>0.03637037037037037</v>
      </c>
      <c r="J33" s="39">
        <v>23</v>
      </c>
      <c r="K33" s="38">
        <v>0.053809027777777775</v>
      </c>
      <c r="L33" s="39">
        <v>26</v>
      </c>
      <c r="M33" s="40">
        <v>0.07186226851851853</v>
      </c>
      <c r="N33" s="57">
        <f t="shared" si="0"/>
        <v>0.015328703703703712</v>
      </c>
      <c r="O33" s="42">
        <v>0.07177083333333334</v>
      </c>
    </row>
    <row r="34" spans="1:15" ht="13.5">
      <c r="A34" s="33">
        <v>28</v>
      </c>
      <c r="B34" s="34">
        <v>483</v>
      </c>
      <c r="C34" s="35" t="s">
        <v>790</v>
      </c>
      <c r="D34" s="33">
        <v>1983</v>
      </c>
      <c r="E34" s="36" t="s">
        <v>27</v>
      </c>
      <c r="F34" s="37"/>
      <c r="G34" s="38">
        <v>0.020863425925925924</v>
      </c>
      <c r="H34" s="39">
        <v>33</v>
      </c>
      <c r="I34" s="38">
        <v>0.03826388888888889</v>
      </c>
      <c r="J34" s="39">
        <v>31</v>
      </c>
      <c r="K34" s="38">
        <v>0.055658564814814813</v>
      </c>
      <c r="L34" s="39">
        <v>30</v>
      </c>
      <c r="M34" s="40">
        <v>0.07295023148148148</v>
      </c>
      <c r="N34" s="57">
        <f t="shared" si="0"/>
        <v>0.01641666666666667</v>
      </c>
      <c r="O34" s="42">
        <v>0.07256712962962963</v>
      </c>
    </row>
    <row r="35" spans="1:15" ht="13.5">
      <c r="A35" s="33">
        <v>29</v>
      </c>
      <c r="B35" s="34">
        <v>605</v>
      </c>
      <c r="C35" s="35" t="s">
        <v>791</v>
      </c>
      <c r="D35" s="33">
        <v>1988</v>
      </c>
      <c r="E35" s="36" t="s">
        <v>119</v>
      </c>
      <c r="F35" s="37"/>
      <c r="G35" s="38">
        <v>0.020505787037037034</v>
      </c>
      <c r="H35" s="39">
        <v>27</v>
      </c>
      <c r="I35" s="38">
        <v>0.03806134259259259</v>
      </c>
      <c r="J35" s="39">
        <v>28</v>
      </c>
      <c r="K35" s="38">
        <v>0.055478009259259255</v>
      </c>
      <c r="L35" s="39">
        <v>27</v>
      </c>
      <c r="M35" s="40">
        <v>0.07339120370370371</v>
      </c>
      <c r="N35" s="57">
        <f t="shared" si="0"/>
        <v>0.016857638888888894</v>
      </c>
      <c r="O35" s="42">
        <v>0.07332060185185185</v>
      </c>
    </row>
    <row r="36" spans="1:15" ht="13.5">
      <c r="A36" s="33">
        <v>30</v>
      </c>
      <c r="B36" s="34">
        <v>31</v>
      </c>
      <c r="C36" s="35" t="s">
        <v>792</v>
      </c>
      <c r="D36" s="33">
        <v>1984</v>
      </c>
      <c r="E36" s="36" t="s">
        <v>19</v>
      </c>
      <c r="F36" s="37" t="s">
        <v>146</v>
      </c>
      <c r="G36" s="38">
        <v>0.02085763888888889</v>
      </c>
      <c r="H36" s="39">
        <v>32</v>
      </c>
      <c r="I36" s="38">
        <v>0.03827083333333333</v>
      </c>
      <c r="J36" s="39">
        <v>32</v>
      </c>
      <c r="K36" s="38">
        <v>0.05574537037037037</v>
      </c>
      <c r="L36" s="39">
        <v>31</v>
      </c>
      <c r="M36" s="40">
        <v>0.07357291666666667</v>
      </c>
      <c r="N36" s="57">
        <f t="shared" si="0"/>
        <v>0.017039351851851854</v>
      </c>
      <c r="O36" s="42">
        <v>0.07335648148148148</v>
      </c>
    </row>
    <row r="37" spans="1:15" ht="13.5">
      <c r="A37" s="33">
        <v>31</v>
      </c>
      <c r="B37" s="34">
        <v>423</v>
      </c>
      <c r="C37" s="35" t="s">
        <v>793</v>
      </c>
      <c r="D37" s="33">
        <v>1989</v>
      </c>
      <c r="E37" s="36" t="s">
        <v>19</v>
      </c>
      <c r="F37" s="37" t="s">
        <v>794</v>
      </c>
      <c r="G37" s="38">
        <v>0.02139814814814815</v>
      </c>
      <c r="H37" s="39">
        <v>37</v>
      </c>
      <c r="I37" s="38">
        <v>0.03899074074074074</v>
      </c>
      <c r="J37" s="39">
        <v>37</v>
      </c>
      <c r="K37" s="38">
        <v>0.056541666666666664</v>
      </c>
      <c r="L37" s="39">
        <v>34</v>
      </c>
      <c r="M37" s="40">
        <v>0.07368402777777777</v>
      </c>
      <c r="N37" s="57">
        <f t="shared" si="0"/>
        <v>0.017150462962962958</v>
      </c>
      <c r="O37" s="42">
        <v>0.07352546296296296</v>
      </c>
    </row>
    <row r="38" spans="1:15" ht="13.5">
      <c r="A38" s="33">
        <v>32</v>
      </c>
      <c r="B38" s="34">
        <v>18</v>
      </c>
      <c r="C38" s="35" t="s">
        <v>795</v>
      </c>
      <c r="D38" s="33">
        <v>1984</v>
      </c>
      <c r="E38" s="36" t="s">
        <v>19</v>
      </c>
      <c r="F38" s="37" t="s">
        <v>796</v>
      </c>
      <c r="G38" s="38">
        <v>0.02077777777777778</v>
      </c>
      <c r="H38" s="39">
        <v>29</v>
      </c>
      <c r="I38" s="38">
        <v>0.03815046296296296</v>
      </c>
      <c r="J38" s="39">
        <v>29</v>
      </c>
      <c r="K38" s="38">
        <v>0.05557060185185186</v>
      </c>
      <c r="L38" s="39">
        <v>29</v>
      </c>
      <c r="M38" s="40">
        <v>0.07385532407407408</v>
      </c>
      <c r="N38" s="57">
        <f t="shared" si="0"/>
        <v>0.017321759259259266</v>
      </c>
      <c r="O38" s="42">
        <v>0.0736226851851852</v>
      </c>
    </row>
    <row r="39" spans="1:15" ht="13.5">
      <c r="A39" s="33">
        <v>33</v>
      </c>
      <c r="B39" s="34">
        <v>81</v>
      </c>
      <c r="C39" s="35" t="s">
        <v>797</v>
      </c>
      <c r="D39" s="33">
        <v>1996</v>
      </c>
      <c r="E39" s="36" t="s">
        <v>19</v>
      </c>
      <c r="F39" s="37" t="s">
        <v>798</v>
      </c>
      <c r="G39" s="38">
        <v>0.021341435185185182</v>
      </c>
      <c r="H39" s="39">
        <v>36</v>
      </c>
      <c r="I39" s="38">
        <v>0.03881134259259259</v>
      </c>
      <c r="J39" s="39">
        <v>36</v>
      </c>
      <c r="K39" s="38">
        <v>0.056942129629629634</v>
      </c>
      <c r="L39" s="39">
        <v>36</v>
      </c>
      <c r="M39" s="40">
        <v>0.07477314814814816</v>
      </c>
      <c r="N39" s="57">
        <f t="shared" si="0"/>
        <v>0.018239583333333344</v>
      </c>
      <c r="O39" s="42">
        <v>0.0744988425925926</v>
      </c>
    </row>
    <row r="40" spans="1:15" ht="13.5">
      <c r="A40" s="33">
        <v>34</v>
      </c>
      <c r="B40" s="34">
        <v>332</v>
      </c>
      <c r="C40" s="35" t="s">
        <v>799</v>
      </c>
      <c r="D40" s="33">
        <v>1987</v>
      </c>
      <c r="E40" s="36"/>
      <c r="F40" s="37"/>
      <c r="G40" s="38">
        <v>0.021199074074074075</v>
      </c>
      <c r="H40" s="39">
        <v>35</v>
      </c>
      <c r="I40" s="38">
        <v>0.03902893518518519</v>
      </c>
      <c r="J40" s="39">
        <v>38</v>
      </c>
      <c r="K40" s="38">
        <v>0.05696643518518518</v>
      </c>
      <c r="L40" s="39">
        <v>37</v>
      </c>
      <c r="M40" s="40">
        <v>0.07479050925925926</v>
      </c>
      <c r="N40" s="57">
        <f aca="true" t="shared" si="1" ref="N40:N71">M40-$M$7</f>
        <v>0.018256944444444444</v>
      </c>
      <c r="O40" s="42">
        <v>0.0747349537037037</v>
      </c>
    </row>
    <row r="41" spans="1:15" ht="13.5">
      <c r="A41" s="33">
        <v>35</v>
      </c>
      <c r="B41" s="34">
        <v>208</v>
      </c>
      <c r="C41" s="35" t="s">
        <v>800</v>
      </c>
      <c r="D41" s="33">
        <v>1989</v>
      </c>
      <c r="E41" s="36" t="s">
        <v>19</v>
      </c>
      <c r="F41" s="37" t="s">
        <v>801</v>
      </c>
      <c r="G41" s="38">
        <v>0.02053472222222222</v>
      </c>
      <c r="H41" s="39">
        <v>28</v>
      </c>
      <c r="I41" s="38">
        <v>0.03825347222222222</v>
      </c>
      <c r="J41" s="39">
        <v>30</v>
      </c>
      <c r="K41" s="38">
        <v>0.05646064814814814</v>
      </c>
      <c r="L41" s="39">
        <v>33</v>
      </c>
      <c r="M41" s="40">
        <v>0.07500578703703703</v>
      </c>
      <c r="N41" s="57">
        <f t="shared" si="1"/>
        <v>0.018472222222222216</v>
      </c>
      <c r="O41" s="42">
        <v>0.07482060185185184</v>
      </c>
    </row>
    <row r="42" spans="1:15" ht="13.5">
      <c r="A42" s="33">
        <v>36</v>
      </c>
      <c r="B42" s="34">
        <v>520</v>
      </c>
      <c r="C42" s="35" t="s">
        <v>802</v>
      </c>
      <c r="D42" s="33">
        <v>1986</v>
      </c>
      <c r="E42" s="36" t="s">
        <v>19</v>
      </c>
      <c r="F42" s="37" t="s">
        <v>79</v>
      </c>
      <c r="G42" s="38">
        <v>0.019618055555555555</v>
      </c>
      <c r="H42" s="39">
        <v>23</v>
      </c>
      <c r="I42" s="38">
        <v>0.03697800925925926</v>
      </c>
      <c r="J42" s="39">
        <v>26</v>
      </c>
      <c r="K42" s="38">
        <v>0.055567129629629626</v>
      </c>
      <c r="L42" s="39">
        <v>28</v>
      </c>
      <c r="M42" s="40">
        <v>0.07582175925925926</v>
      </c>
      <c r="N42" s="57">
        <f t="shared" si="1"/>
        <v>0.01928819444444444</v>
      </c>
      <c r="O42" s="42">
        <v>0.07569328703703704</v>
      </c>
    </row>
    <row r="43" spans="1:15" ht="13.5">
      <c r="A43" s="33">
        <v>37</v>
      </c>
      <c r="B43" s="34">
        <v>549</v>
      </c>
      <c r="C43" s="35" t="s">
        <v>803</v>
      </c>
      <c r="D43" s="33">
        <v>1986</v>
      </c>
      <c r="E43" s="36" t="s">
        <v>19</v>
      </c>
      <c r="F43" s="37"/>
      <c r="G43" s="38">
        <v>0.021400462962962965</v>
      </c>
      <c r="H43" s="39">
        <v>38</v>
      </c>
      <c r="I43" s="38">
        <v>0.039106481481481485</v>
      </c>
      <c r="J43" s="39">
        <v>40</v>
      </c>
      <c r="K43" s="38">
        <v>0.05675694444444445</v>
      </c>
      <c r="L43" s="39">
        <v>35</v>
      </c>
      <c r="M43" s="40">
        <v>0.07585532407407408</v>
      </c>
      <c r="N43" s="57">
        <f t="shared" si="1"/>
        <v>0.019321759259259268</v>
      </c>
      <c r="O43" s="42">
        <v>0.07573611111111112</v>
      </c>
    </row>
    <row r="44" spans="1:15" ht="13.5">
      <c r="A44" s="33">
        <v>38</v>
      </c>
      <c r="B44" s="34">
        <v>396</v>
      </c>
      <c r="C44" s="35" t="s">
        <v>804</v>
      </c>
      <c r="D44" s="33">
        <v>1980</v>
      </c>
      <c r="E44" s="36" t="s">
        <v>19</v>
      </c>
      <c r="F44" s="37" t="s">
        <v>586</v>
      </c>
      <c r="G44" s="38">
        <v>0.022753472222222224</v>
      </c>
      <c r="H44" s="39">
        <v>66</v>
      </c>
      <c r="I44" s="38">
        <v>0.03999537037037037</v>
      </c>
      <c r="J44" s="39">
        <v>43</v>
      </c>
      <c r="K44" s="38">
        <v>0.058057870370370364</v>
      </c>
      <c r="L44" s="39">
        <v>41</v>
      </c>
      <c r="M44" s="40">
        <v>0.07589351851851851</v>
      </c>
      <c r="N44" s="57">
        <f t="shared" si="1"/>
        <v>0.0193599537037037</v>
      </c>
      <c r="O44" s="42">
        <v>0.07557407407407407</v>
      </c>
    </row>
    <row r="45" spans="1:15" ht="13.5">
      <c r="A45" s="33">
        <v>39</v>
      </c>
      <c r="B45" s="34">
        <v>614</v>
      </c>
      <c r="C45" s="35" t="s">
        <v>805</v>
      </c>
      <c r="D45" s="33">
        <v>1981</v>
      </c>
      <c r="E45" s="36" t="s">
        <v>19</v>
      </c>
      <c r="F45" s="37" t="s">
        <v>105</v>
      </c>
      <c r="G45" s="38">
        <v>0.021951388888888892</v>
      </c>
      <c r="H45" s="39">
        <v>52</v>
      </c>
      <c r="I45" s="38">
        <v>0.040046296296296295</v>
      </c>
      <c r="J45" s="39">
        <v>45</v>
      </c>
      <c r="K45" s="38">
        <v>0.05831481481481482</v>
      </c>
      <c r="L45" s="39">
        <v>43</v>
      </c>
      <c r="M45" s="40">
        <v>0.07630208333333334</v>
      </c>
      <c r="N45" s="57">
        <f t="shared" si="1"/>
        <v>0.019768518518518526</v>
      </c>
      <c r="O45" s="42">
        <v>0.07615393518518519</v>
      </c>
    </row>
    <row r="46" spans="1:15" ht="13.5">
      <c r="A46" s="33">
        <v>40</v>
      </c>
      <c r="B46" s="34">
        <v>151</v>
      </c>
      <c r="C46" s="35" t="s">
        <v>806</v>
      </c>
      <c r="D46" s="33">
        <v>1990</v>
      </c>
      <c r="E46" s="36" t="s">
        <v>19</v>
      </c>
      <c r="F46" s="37" t="s">
        <v>807</v>
      </c>
      <c r="G46" s="38">
        <v>0.021472222222222222</v>
      </c>
      <c r="H46" s="39">
        <v>39</v>
      </c>
      <c r="I46" s="38">
        <v>0.03908217592592593</v>
      </c>
      <c r="J46" s="39">
        <v>39</v>
      </c>
      <c r="K46" s="38">
        <v>0.05713425925925927</v>
      </c>
      <c r="L46" s="39">
        <v>38</v>
      </c>
      <c r="M46" s="40">
        <v>0.07638194444444445</v>
      </c>
      <c r="N46" s="57">
        <f t="shared" si="1"/>
        <v>0.019848379629629632</v>
      </c>
      <c r="O46" s="42">
        <v>0.07623148148148148</v>
      </c>
    </row>
    <row r="47" spans="1:15" ht="13.5">
      <c r="A47" s="33">
        <v>41</v>
      </c>
      <c r="B47" s="34">
        <v>152</v>
      </c>
      <c r="C47" s="35" t="s">
        <v>808</v>
      </c>
      <c r="D47" s="33">
        <v>1987</v>
      </c>
      <c r="E47" s="36" t="s">
        <v>19</v>
      </c>
      <c r="F47" s="37"/>
      <c r="G47" s="38">
        <v>0.020826388888888887</v>
      </c>
      <c r="H47" s="39">
        <v>31</v>
      </c>
      <c r="I47" s="38">
        <v>0.038314814814814815</v>
      </c>
      <c r="J47" s="39">
        <v>33</v>
      </c>
      <c r="K47" s="38">
        <v>0.0575162037037037</v>
      </c>
      <c r="L47" s="39">
        <v>39</v>
      </c>
      <c r="M47" s="40">
        <v>0.07641319444444444</v>
      </c>
      <c r="N47" s="57">
        <f t="shared" si="1"/>
        <v>0.01987962962962963</v>
      </c>
      <c r="O47" s="42">
        <v>0.0762199074074074</v>
      </c>
    </row>
    <row r="48" spans="1:15" ht="13.5">
      <c r="A48" s="33">
        <v>42</v>
      </c>
      <c r="B48" s="34">
        <v>210</v>
      </c>
      <c r="C48" s="35" t="s">
        <v>809</v>
      </c>
      <c r="D48" s="33">
        <v>1984</v>
      </c>
      <c r="E48" s="36" t="s">
        <v>810</v>
      </c>
      <c r="F48" s="37"/>
      <c r="G48" s="38">
        <v>0.021707175925925925</v>
      </c>
      <c r="H48" s="39">
        <v>45</v>
      </c>
      <c r="I48" s="38">
        <v>0.04001273148148148</v>
      </c>
      <c r="J48" s="39">
        <v>44</v>
      </c>
      <c r="K48" s="38">
        <v>0.05829629629629629</v>
      </c>
      <c r="L48" s="39">
        <v>42</v>
      </c>
      <c r="M48" s="40">
        <v>0.07736226851851852</v>
      </c>
      <c r="N48" s="57">
        <f t="shared" si="1"/>
        <v>0.020828703703703703</v>
      </c>
      <c r="O48" s="42">
        <v>0.07697453703703704</v>
      </c>
    </row>
    <row r="49" spans="1:15" ht="13.5">
      <c r="A49" s="33">
        <v>43</v>
      </c>
      <c r="B49" s="34">
        <v>538</v>
      </c>
      <c r="C49" s="35" t="s">
        <v>811</v>
      </c>
      <c r="D49" s="33">
        <v>1982</v>
      </c>
      <c r="E49" s="36" t="s">
        <v>19</v>
      </c>
      <c r="F49" s="37" t="s">
        <v>812</v>
      </c>
      <c r="G49" s="38">
        <v>0.021506944444444443</v>
      </c>
      <c r="H49" s="39">
        <v>40</v>
      </c>
      <c r="I49" s="38">
        <v>0.03927083333333333</v>
      </c>
      <c r="J49" s="39">
        <v>41</v>
      </c>
      <c r="K49" s="38">
        <v>0.058013888888888886</v>
      </c>
      <c r="L49" s="39">
        <v>40</v>
      </c>
      <c r="M49" s="40">
        <v>0.0778599537037037</v>
      </c>
      <c r="N49" s="57">
        <f t="shared" si="1"/>
        <v>0.021326388888888888</v>
      </c>
      <c r="O49" s="42">
        <v>0.07754166666666666</v>
      </c>
    </row>
    <row r="50" spans="1:15" ht="13.5">
      <c r="A50" s="33">
        <v>44</v>
      </c>
      <c r="B50" s="34">
        <v>184</v>
      </c>
      <c r="C50" s="35" t="s">
        <v>813</v>
      </c>
      <c r="D50" s="33">
        <v>1993</v>
      </c>
      <c r="E50" s="36" t="s">
        <v>19</v>
      </c>
      <c r="F50" s="37" t="s">
        <v>814</v>
      </c>
      <c r="G50" s="38">
        <v>0.021906250000000002</v>
      </c>
      <c r="H50" s="39">
        <v>49</v>
      </c>
      <c r="I50" s="38">
        <v>0.040400462962962964</v>
      </c>
      <c r="J50" s="39">
        <v>49</v>
      </c>
      <c r="K50" s="38">
        <v>0.059222222222222225</v>
      </c>
      <c r="L50" s="39">
        <v>45</v>
      </c>
      <c r="M50" s="40">
        <v>0.07790277777777778</v>
      </c>
      <c r="N50" s="57">
        <f t="shared" si="1"/>
        <v>0.021369212962962965</v>
      </c>
      <c r="O50" s="42">
        <v>0.07753703703703704</v>
      </c>
    </row>
    <row r="51" spans="1:15" ht="13.5">
      <c r="A51" s="33">
        <v>45</v>
      </c>
      <c r="B51" s="34">
        <v>38</v>
      </c>
      <c r="C51" s="35" t="s">
        <v>815</v>
      </c>
      <c r="D51" s="33">
        <v>1969</v>
      </c>
      <c r="E51" s="36" t="s">
        <v>19</v>
      </c>
      <c r="F51" s="37"/>
      <c r="G51" s="38">
        <v>0.02303009259259259</v>
      </c>
      <c r="H51" s="39">
        <v>69</v>
      </c>
      <c r="I51" s="38">
        <v>0.04110763888888889</v>
      </c>
      <c r="J51" s="39">
        <v>51</v>
      </c>
      <c r="K51" s="38">
        <v>0.059722222222222225</v>
      </c>
      <c r="L51" s="39">
        <v>47</v>
      </c>
      <c r="M51" s="40">
        <v>0.07809027777777779</v>
      </c>
      <c r="N51" s="57">
        <f t="shared" si="1"/>
        <v>0.021556712962962972</v>
      </c>
      <c r="O51" s="42">
        <v>0.07760300925925927</v>
      </c>
    </row>
    <row r="52" spans="1:15" ht="13.5">
      <c r="A52" s="33">
        <v>46</v>
      </c>
      <c r="B52" s="34">
        <v>620</v>
      </c>
      <c r="C52" s="35" t="s">
        <v>816</v>
      </c>
      <c r="D52" s="33">
        <v>1991</v>
      </c>
      <c r="E52" s="36" t="s">
        <v>19</v>
      </c>
      <c r="F52" s="37"/>
      <c r="G52" s="38">
        <v>0.02169560185185185</v>
      </c>
      <c r="H52" s="39">
        <v>44</v>
      </c>
      <c r="I52" s="38">
        <v>0.040046296296296295</v>
      </c>
      <c r="J52" s="39">
        <v>46</v>
      </c>
      <c r="K52" s="38">
        <v>0.0585150462962963</v>
      </c>
      <c r="L52" s="39">
        <v>44</v>
      </c>
      <c r="M52" s="40">
        <v>0.07822685185185185</v>
      </c>
      <c r="N52" s="57">
        <f t="shared" si="1"/>
        <v>0.02169328703703704</v>
      </c>
      <c r="O52" s="42">
        <v>0.07780787037037037</v>
      </c>
    </row>
    <row r="53" spans="1:15" ht="13.5">
      <c r="A53" s="33">
        <v>47</v>
      </c>
      <c r="B53" s="34">
        <v>687</v>
      </c>
      <c r="C53" s="35" t="s">
        <v>817</v>
      </c>
      <c r="D53" s="33">
        <v>1981</v>
      </c>
      <c r="E53" s="36" t="s">
        <v>27</v>
      </c>
      <c r="F53" s="37"/>
      <c r="G53" s="38">
        <v>0.02325578703703704</v>
      </c>
      <c r="H53" s="39">
        <v>72</v>
      </c>
      <c r="I53" s="38">
        <v>0.04172337962962963</v>
      </c>
      <c r="J53" s="39">
        <v>62</v>
      </c>
      <c r="K53" s="38">
        <v>0.06018518518518518</v>
      </c>
      <c r="L53" s="39">
        <v>50</v>
      </c>
      <c r="M53" s="40">
        <v>0.07853587962962963</v>
      </c>
      <c r="N53" s="57">
        <f t="shared" si="1"/>
        <v>0.022002314814814815</v>
      </c>
      <c r="O53" s="42">
        <v>0.0781875</v>
      </c>
    </row>
    <row r="54" spans="1:15" ht="13.5">
      <c r="A54" s="33">
        <v>48</v>
      </c>
      <c r="B54" s="34">
        <v>143</v>
      </c>
      <c r="C54" s="35" t="s">
        <v>818</v>
      </c>
      <c r="D54" s="33">
        <v>1994</v>
      </c>
      <c r="E54" s="36" t="s">
        <v>19</v>
      </c>
      <c r="F54" s="37" t="s">
        <v>819</v>
      </c>
      <c r="G54" s="38">
        <v>0.021915509259259256</v>
      </c>
      <c r="H54" s="39">
        <v>50</v>
      </c>
      <c r="I54" s="38">
        <v>0.04033333333333333</v>
      </c>
      <c r="J54" s="39">
        <v>47</v>
      </c>
      <c r="K54" s="38">
        <v>0.05967361111111111</v>
      </c>
      <c r="L54" s="39">
        <v>46</v>
      </c>
      <c r="M54" s="40">
        <v>0.07904050925925926</v>
      </c>
      <c r="N54" s="57">
        <f t="shared" si="1"/>
        <v>0.022506944444444447</v>
      </c>
      <c r="O54" s="42">
        <v>0.0788900462962963</v>
      </c>
    </row>
    <row r="55" spans="1:15" ht="13.5">
      <c r="A55" s="33">
        <v>49</v>
      </c>
      <c r="B55" s="34">
        <v>570</v>
      </c>
      <c r="C55" s="35" t="s">
        <v>820</v>
      </c>
      <c r="D55" s="33">
        <v>1988</v>
      </c>
      <c r="E55" s="36" t="s">
        <v>19</v>
      </c>
      <c r="F55" s="37"/>
      <c r="G55" s="38">
        <v>0.022208333333333333</v>
      </c>
      <c r="H55" s="39">
        <v>56</v>
      </c>
      <c r="I55" s="38">
        <v>0.041123842592592594</v>
      </c>
      <c r="J55" s="39">
        <v>52</v>
      </c>
      <c r="K55" s="38">
        <v>0.06022106481481482</v>
      </c>
      <c r="L55" s="39">
        <v>51</v>
      </c>
      <c r="M55" s="40">
        <v>0.0797199074074074</v>
      </c>
      <c r="N55" s="57">
        <f t="shared" si="1"/>
        <v>0.02318634259259259</v>
      </c>
      <c r="O55" s="42">
        <v>0.07952777777777778</v>
      </c>
    </row>
    <row r="56" spans="1:15" ht="13.5">
      <c r="A56" s="33">
        <v>50</v>
      </c>
      <c r="B56" s="34">
        <v>121</v>
      </c>
      <c r="C56" s="35" t="s">
        <v>821</v>
      </c>
      <c r="D56" s="33">
        <v>1986</v>
      </c>
      <c r="E56" s="36" t="s">
        <v>19</v>
      </c>
      <c r="F56" s="37" t="s">
        <v>822</v>
      </c>
      <c r="G56" s="38">
        <v>0.021635416666666667</v>
      </c>
      <c r="H56" s="39">
        <v>42</v>
      </c>
      <c r="I56" s="38">
        <v>0.038733796296296294</v>
      </c>
      <c r="J56" s="39">
        <v>34</v>
      </c>
      <c r="K56" s="38">
        <v>0.05644328703703704</v>
      </c>
      <c r="L56" s="39">
        <v>32</v>
      </c>
      <c r="M56" s="40">
        <v>0.07972106481481482</v>
      </c>
      <c r="N56" s="57">
        <f t="shared" si="1"/>
        <v>0.023187500000000007</v>
      </c>
      <c r="O56" s="42">
        <v>0.07933912037037037</v>
      </c>
    </row>
    <row r="57" spans="1:15" ht="13.5">
      <c r="A57" s="33">
        <v>51</v>
      </c>
      <c r="B57" s="34">
        <v>335</v>
      </c>
      <c r="C57" s="35" t="s">
        <v>823</v>
      </c>
      <c r="D57" s="33">
        <v>1969</v>
      </c>
      <c r="E57" s="36"/>
      <c r="F57" s="37"/>
      <c r="G57" s="38">
        <v>0.023130787037037037</v>
      </c>
      <c r="H57" s="39">
        <v>71</v>
      </c>
      <c r="I57" s="38">
        <v>0.042054398148148146</v>
      </c>
      <c r="J57" s="39">
        <v>65</v>
      </c>
      <c r="K57" s="38">
        <v>0.06103935185185185</v>
      </c>
      <c r="L57" s="39">
        <v>57</v>
      </c>
      <c r="M57" s="40">
        <v>0.07994212962962964</v>
      </c>
      <c r="N57" s="57">
        <f t="shared" si="1"/>
        <v>0.023408564814814826</v>
      </c>
      <c r="O57" s="42">
        <v>0.07960069444444445</v>
      </c>
    </row>
    <row r="58" spans="1:15" ht="13.5">
      <c r="A58" s="33">
        <v>52</v>
      </c>
      <c r="B58" s="34">
        <v>444</v>
      </c>
      <c r="C58" s="35" t="s">
        <v>824</v>
      </c>
      <c r="D58" s="33">
        <v>1987</v>
      </c>
      <c r="E58" s="36" t="s">
        <v>19</v>
      </c>
      <c r="F58" s="37"/>
      <c r="G58" s="38">
        <v>0.02197453703703704</v>
      </c>
      <c r="H58" s="39">
        <v>53</v>
      </c>
      <c r="I58" s="38">
        <v>0.040582175925925924</v>
      </c>
      <c r="J58" s="39">
        <v>50</v>
      </c>
      <c r="K58" s="38">
        <v>0.06018055555555555</v>
      </c>
      <c r="L58" s="39">
        <v>49</v>
      </c>
      <c r="M58" s="40">
        <v>0.0800625</v>
      </c>
      <c r="N58" s="57">
        <f t="shared" si="1"/>
        <v>0.02352893518518518</v>
      </c>
      <c r="O58" s="42">
        <v>0.07976273148148148</v>
      </c>
    </row>
    <row r="59" spans="1:15" ht="13.5">
      <c r="A59" s="33">
        <v>53</v>
      </c>
      <c r="B59" s="34">
        <v>267</v>
      </c>
      <c r="C59" s="35" t="s">
        <v>825</v>
      </c>
      <c r="D59" s="33">
        <v>1949</v>
      </c>
      <c r="E59" s="36" t="s">
        <v>19</v>
      </c>
      <c r="F59" s="37" t="s">
        <v>826</v>
      </c>
      <c r="G59" s="38">
        <v>0.022729166666666665</v>
      </c>
      <c r="H59" s="39">
        <v>65</v>
      </c>
      <c r="I59" s="38">
        <v>0.041553240740740745</v>
      </c>
      <c r="J59" s="39">
        <v>60</v>
      </c>
      <c r="K59" s="38">
        <v>0.060814814814814815</v>
      </c>
      <c r="L59" s="39">
        <v>55</v>
      </c>
      <c r="M59" s="40">
        <v>0.08020370370370371</v>
      </c>
      <c r="N59" s="57">
        <f t="shared" si="1"/>
        <v>0.023670138888888893</v>
      </c>
      <c r="O59" s="42">
        <v>0.08006018518518519</v>
      </c>
    </row>
    <row r="60" spans="1:15" ht="13.5">
      <c r="A60" s="33">
        <v>54</v>
      </c>
      <c r="B60" s="34">
        <v>488</v>
      </c>
      <c r="C60" s="35" t="s">
        <v>827</v>
      </c>
      <c r="D60" s="33">
        <v>1962</v>
      </c>
      <c r="E60" s="36" t="s">
        <v>27</v>
      </c>
      <c r="F60" s="37"/>
      <c r="G60" s="38">
        <v>0.02164236111111111</v>
      </c>
      <c r="H60" s="39">
        <v>43</v>
      </c>
      <c r="I60" s="38">
        <v>0.04038194444444444</v>
      </c>
      <c r="J60" s="39">
        <v>48</v>
      </c>
      <c r="K60" s="38">
        <v>0.060174768518518516</v>
      </c>
      <c r="L60" s="39">
        <v>48</v>
      </c>
      <c r="M60" s="40">
        <v>0.08021296296296297</v>
      </c>
      <c r="N60" s="57">
        <f t="shared" si="1"/>
        <v>0.023679398148148158</v>
      </c>
      <c r="O60" s="42">
        <v>0.08006712962962964</v>
      </c>
    </row>
    <row r="61" spans="1:15" ht="13.5">
      <c r="A61" s="33">
        <v>55</v>
      </c>
      <c r="B61" s="34">
        <v>463</v>
      </c>
      <c r="C61" s="35" t="s">
        <v>828</v>
      </c>
      <c r="D61" s="33">
        <v>1991</v>
      </c>
      <c r="E61" s="36" t="s">
        <v>19</v>
      </c>
      <c r="F61" s="37" t="s">
        <v>829</v>
      </c>
      <c r="G61" s="38">
        <v>0.022581018518518518</v>
      </c>
      <c r="H61" s="39">
        <v>61</v>
      </c>
      <c r="I61" s="38">
        <v>0.0412662037037037</v>
      </c>
      <c r="J61" s="39">
        <v>55</v>
      </c>
      <c r="K61" s="38">
        <v>0.060403935185185186</v>
      </c>
      <c r="L61" s="39">
        <v>52</v>
      </c>
      <c r="M61" s="40">
        <v>0.08065509259259258</v>
      </c>
      <c r="N61" s="57">
        <f t="shared" si="1"/>
        <v>0.02412152777777777</v>
      </c>
      <c r="O61" s="42">
        <v>0.08046527777777777</v>
      </c>
    </row>
    <row r="62" spans="1:15" ht="13.5">
      <c r="A62" s="33">
        <v>56</v>
      </c>
      <c r="B62" s="34">
        <v>413</v>
      </c>
      <c r="C62" s="35" t="s">
        <v>830</v>
      </c>
      <c r="D62" s="33">
        <v>1987</v>
      </c>
      <c r="E62" s="36" t="s">
        <v>19</v>
      </c>
      <c r="F62" s="37"/>
      <c r="G62" s="38">
        <v>0.022583333333333334</v>
      </c>
      <c r="H62" s="39">
        <v>62</v>
      </c>
      <c r="I62" s="38">
        <v>0.041269675925925925</v>
      </c>
      <c r="J62" s="39">
        <v>56</v>
      </c>
      <c r="K62" s="38">
        <v>0.0604050925925926</v>
      </c>
      <c r="L62" s="39">
        <v>53</v>
      </c>
      <c r="M62" s="40">
        <v>0.08065625</v>
      </c>
      <c r="N62" s="57">
        <f t="shared" si="1"/>
        <v>0.024122685185185185</v>
      </c>
      <c r="O62" s="42">
        <v>0.08034259259259259</v>
      </c>
    </row>
    <row r="63" spans="1:15" ht="13.5">
      <c r="A63" s="33">
        <v>57</v>
      </c>
      <c r="B63" s="34">
        <v>19</v>
      </c>
      <c r="C63" s="35" t="s">
        <v>831</v>
      </c>
      <c r="D63" s="33">
        <v>1970</v>
      </c>
      <c r="E63" s="36" t="s">
        <v>119</v>
      </c>
      <c r="F63" s="37" t="s">
        <v>163</v>
      </c>
      <c r="G63" s="38">
        <v>0.022568287037037036</v>
      </c>
      <c r="H63" s="39">
        <v>60</v>
      </c>
      <c r="I63" s="38">
        <v>0.041255787037037035</v>
      </c>
      <c r="J63" s="39">
        <v>54</v>
      </c>
      <c r="K63" s="38">
        <v>0.06057986111111111</v>
      </c>
      <c r="L63" s="39">
        <v>54</v>
      </c>
      <c r="M63" s="40">
        <v>0.08077546296296297</v>
      </c>
      <c r="N63" s="57">
        <f t="shared" si="1"/>
        <v>0.02424189814814815</v>
      </c>
      <c r="O63" s="42">
        <v>0.0803587962962963</v>
      </c>
    </row>
    <row r="64" spans="1:15" ht="13.5">
      <c r="A64" s="33">
        <v>58</v>
      </c>
      <c r="B64" s="34">
        <v>226</v>
      </c>
      <c r="C64" s="35" t="s">
        <v>832</v>
      </c>
      <c r="D64" s="33">
        <v>1982</v>
      </c>
      <c r="E64" s="36" t="s">
        <v>19</v>
      </c>
      <c r="F64" s="37" t="s">
        <v>201</v>
      </c>
      <c r="G64" s="38">
        <v>0.02328819444444444</v>
      </c>
      <c r="H64" s="39">
        <v>74</v>
      </c>
      <c r="I64" s="38">
        <v>0.04236921296296297</v>
      </c>
      <c r="J64" s="39">
        <v>70</v>
      </c>
      <c r="K64" s="38">
        <v>0.06166898148148148</v>
      </c>
      <c r="L64" s="39">
        <v>64</v>
      </c>
      <c r="M64" s="40">
        <v>0.08082060185185186</v>
      </c>
      <c r="N64" s="57">
        <f t="shared" si="1"/>
        <v>0.024287037037037044</v>
      </c>
      <c r="O64" s="42">
        <v>0.08038194444444445</v>
      </c>
    </row>
    <row r="65" spans="1:15" ht="13.5">
      <c r="A65" s="33">
        <v>59</v>
      </c>
      <c r="B65" s="34">
        <v>20</v>
      </c>
      <c r="C65" s="35" t="s">
        <v>833</v>
      </c>
      <c r="D65" s="33">
        <v>1983</v>
      </c>
      <c r="E65" s="36" t="s">
        <v>119</v>
      </c>
      <c r="F65" s="37" t="s">
        <v>142</v>
      </c>
      <c r="G65" s="38">
        <v>0.023447916666666666</v>
      </c>
      <c r="H65" s="39">
        <v>75</v>
      </c>
      <c r="I65" s="38">
        <v>0.04265277777777778</v>
      </c>
      <c r="J65" s="39">
        <v>71</v>
      </c>
      <c r="K65" s="38">
        <v>0.06172916666666667</v>
      </c>
      <c r="L65" s="39">
        <v>65</v>
      </c>
      <c r="M65" s="40">
        <v>0.0810601851851852</v>
      </c>
      <c r="N65" s="57">
        <f t="shared" si="1"/>
        <v>0.02452662037037038</v>
      </c>
      <c r="O65" s="42">
        <v>0.08077777777777778</v>
      </c>
    </row>
    <row r="66" spans="1:15" ht="13.5">
      <c r="A66" s="33">
        <v>60</v>
      </c>
      <c r="B66" s="34">
        <v>379</v>
      </c>
      <c r="C66" s="35" t="s">
        <v>834</v>
      </c>
      <c r="D66" s="33">
        <v>1987</v>
      </c>
      <c r="E66" s="36" t="s">
        <v>19</v>
      </c>
      <c r="F66" s="37"/>
      <c r="G66" s="38">
        <v>0.023452546296296298</v>
      </c>
      <c r="H66" s="39">
        <v>76</v>
      </c>
      <c r="I66" s="38">
        <v>0.042665509259259264</v>
      </c>
      <c r="J66" s="39">
        <v>72</v>
      </c>
      <c r="K66" s="38">
        <v>0.06174884259259259</v>
      </c>
      <c r="L66" s="39">
        <v>66</v>
      </c>
      <c r="M66" s="40">
        <v>0.0811412037037037</v>
      </c>
      <c r="N66" s="57">
        <f t="shared" si="1"/>
        <v>0.024607638888888887</v>
      </c>
      <c r="O66" s="42">
        <v>0.08085648148148147</v>
      </c>
    </row>
    <row r="67" spans="1:15" ht="13.5">
      <c r="A67" s="33">
        <v>61</v>
      </c>
      <c r="B67" s="34">
        <v>364</v>
      </c>
      <c r="C67" s="35" t="s">
        <v>835</v>
      </c>
      <c r="D67" s="33">
        <v>1987</v>
      </c>
      <c r="E67" s="36" t="s">
        <v>19</v>
      </c>
      <c r="F67" s="37"/>
      <c r="G67" s="38">
        <v>0.0220625</v>
      </c>
      <c r="H67" s="39">
        <v>55</v>
      </c>
      <c r="I67" s="38">
        <v>0.041296296296296296</v>
      </c>
      <c r="J67" s="39">
        <v>57</v>
      </c>
      <c r="K67" s="38">
        <v>0.06104976851851852</v>
      </c>
      <c r="L67" s="39">
        <v>58</v>
      </c>
      <c r="M67" s="40">
        <v>0.08160416666666666</v>
      </c>
      <c r="N67" s="57">
        <f t="shared" si="1"/>
        <v>0.025070601851851844</v>
      </c>
      <c r="O67" s="42">
        <v>0.08135300925925926</v>
      </c>
    </row>
    <row r="68" spans="1:15" ht="13.5">
      <c r="A68" s="33">
        <v>62</v>
      </c>
      <c r="B68" s="34">
        <v>497</v>
      </c>
      <c r="C68" s="35" t="s">
        <v>836</v>
      </c>
      <c r="D68" s="33">
        <v>1982</v>
      </c>
      <c r="E68" s="36" t="s">
        <v>19</v>
      </c>
      <c r="F68" s="37"/>
      <c r="G68" s="38">
        <v>0.024353009259259262</v>
      </c>
      <c r="H68" s="39">
        <v>98</v>
      </c>
      <c r="I68" s="38">
        <v>0.04411458333333334</v>
      </c>
      <c r="J68" s="39">
        <v>85</v>
      </c>
      <c r="K68" s="38">
        <v>0.0632962962962963</v>
      </c>
      <c r="L68" s="39">
        <v>77</v>
      </c>
      <c r="M68" s="40">
        <v>0.08173726851851852</v>
      </c>
      <c r="N68" s="57">
        <f t="shared" si="1"/>
        <v>0.025203703703703707</v>
      </c>
      <c r="O68" s="42">
        <v>0.08137037037037037</v>
      </c>
    </row>
    <row r="69" spans="1:15" ht="13.5">
      <c r="A69" s="33">
        <v>63</v>
      </c>
      <c r="B69" s="34">
        <v>430</v>
      </c>
      <c r="C69" s="35" t="s">
        <v>837</v>
      </c>
      <c r="D69" s="33">
        <v>1990</v>
      </c>
      <c r="E69" s="36" t="s">
        <v>19</v>
      </c>
      <c r="F69" s="37"/>
      <c r="G69" s="38">
        <v>0.02260185185185185</v>
      </c>
      <c r="H69" s="39">
        <v>63</v>
      </c>
      <c r="I69" s="38">
        <v>0.04212037037037037</v>
      </c>
      <c r="J69" s="39">
        <v>66</v>
      </c>
      <c r="K69" s="38">
        <v>0.06158796296296296</v>
      </c>
      <c r="L69" s="39">
        <v>63</v>
      </c>
      <c r="M69" s="40">
        <v>0.08184143518518518</v>
      </c>
      <c r="N69" s="57">
        <f t="shared" si="1"/>
        <v>0.025307870370370363</v>
      </c>
      <c r="O69" s="42">
        <v>0.0816736111111111</v>
      </c>
    </row>
    <row r="70" spans="1:15" ht="13.5">
      <c r="A70" s="33">
        <v>64</v>
      </c>
      <c r="B70" s="34">
        <v>57</v>
      </c>
      <c r="C70" s="35" t="s">
        <v>838</v>
      </c>
      <c r="D70" s="33">
        <v>1964</v>
      </c>
      <c r="E70" s="36" t="s">
        <v>19</v>
      </c>
      <c r="F70" s="37" t="s">
        <v>380</v>
      </c>
      <c r="G70" s="38">
        <v>0.02223726851851852</v>
      </c>
      <c r="H70" s="39">
        <v>58</v>
      </c>
      <c r="I70" s="38">
        <v>0.04171296296296296</v>
      </c>
      <c r="J70" s="39">
        <v>61</v>
      </c>
      <c r="K70" s="38">
        <v>0.06145717592592592</v>
      </c>
      <c r="L70" s="39">
        <v>59</v>
      </c>
      <c r="M70" s="40">
        <v>0.0819837962962963</v>
      </c>
      <c r="N70" s="57">
        <f t="shared" si="1"/>
        <v>0.02545023148148149</v>
      </c>
      <c r="O70" s="42">
        <v>0.08188310185185187</v>
      </c>
    </row>
    <row r="71" spans="1:15" ht="13.5">
      <c r="A71" s="33">
        <v>65</v>
      </c>
      <c r="B71" s="34">
        <v>572</v>
      </c>
      <c r="C71" s="35" t="s">
        <v>839</v>
      </c>
      <c r="D71" s="33">
        <v>1990</v>
      </c>
      <c r="E71" s="36" t="s">
        <v>19</v>
      </c>
      <c r="F71" s="37" t="s">
        <v>840</v>
      </c>
      <c r="G71" s="38">
        <v>0.02195023148148148</v>
      </c>
      <c r="H71" s="39">
        <v>51</v>
      </c>
      <c r="I71" s="38">
        <v>0.04153125</v>
      </c>
      <c r="J71" s="39">
        <v>59</v>
      </c>
      <c r="K71" s="38">
        <v>0.061538194444444444</v>
      </c>
      <c r="L71" s="39">
        <v>61</v>
      </c>
      <c r="M71" s="40">
        <v>0.08225810185185185</v>
      </c>
      <c r="N71" s="57">
        <f t="shared" si="1"/>
        <v>0.02572453703703704</v>
      </c>
      <c r="O71" s="42">
        <v>0.08214351851851852</v>
      </c>
    </row>
    <row r="72" spans="1:15" ht="13.5">
      <c r="A72" s="33">
        <v>66</v>
      </c>
      <c r="B72" s="34">
        <v>43</v>
      </c>
      <c r="C72" s="35" t="s">
        <v>841</v>
      </c>
      <c r="D72" s="33">
        <v>1988</v>
      </c>
      <c r="E72" s="36" t="s">
        <v>19</v>
      </c>
      <c r="F72" s="37"/>
      <c r="G72" s="38">
        <v>0.024033564814814817</v>
      </c>
      <c r="H72" s="39">
        <v>91</v>
      </c>
      <c r="I72" s="38">
        <v>0.04337615740740741</v>
      </c>
      <c r="J72" s="39">
        <v>80</v>
      </c>
      <c r="K72" s="38">
        <v>0.06278356481481483</v>
      </c>
      <c r="L72" s="39">
        <v>72</v>
      </c>
      <c r="M72" s="40">
        <v>0.08231712962962963</v>
      </c>
      <c r="N72" s="57">
        <f aca="true" t="shared" si="2" ref="N72:N103">M72-$M$7</f>
        <v>0.025783564814814815</v>
      </c>
      <c r="O72" s="42">
        <v>0.08195601851851851</v>
      </c>
    </row>
    <row r="73" spans="1:15" ht="13.5">
      <c r="A73" s="33">
        <v>67</v>
      </c>
      <c r="B73" s="34">
        <v>612</v>
      </c>
      <c r="C73" s="35" t="s">
        <v>842</v>
      </c>
      <c r="D73" s="33">
        <v>1962</v>
      </c>
      <c r="E73" s="36" t="s">
        <v>19</v>
      </c>
      <c r="F73" s="37" t="s">
        <v>843</v>
      </c>
      <c r="G73" s="38">
        <v>0.02351736111111111</v>
      </c>
      <c r="H73" s="39">
        <v>78</v>
      </c>
      <c r="I73" s="38">
        <v>0.042763888888888886</v>
      </c>
      <c r="J73" s="39">
        <v>74</v>
      </c>
      <c r="K73" s="38">
        <v>0.06240277777777778</v>
      </c>
      <c r="L73" s="39">
        <v>71</v>
      </c>
      <c r="M73" s="40">
        <v>0.08247222222222222</v>
      </c>
      <c r="N73" s="57">
        <f t="shared" si="2"/>
        <v>0.02593865740740741</v>
      </c>
      <c r="O73" s="42">
        <v>0.08213078703703704</v>
      </c>
    </row>
    <row r="74" spans="1:15" ht="13.5">
      <c r="A74" s="33">
        <v>68</v>
      </c>
      <c r="B74" s="34">
        <v>457</v>
      </c>
      <c r="C74" s="35" t="s">
        <v>844</v>
      </c>
      <c r="D74" s="33">
        <v>1993</v>
      </c>
      <c r="E74" s="36" t="s">
        <v>19</v>
      </c>
      <c r="F74" s="37"/>
      <c r="G74" s="38">
        <v>0.021872685185185186</v>
      </c>
      <c r="H74" s="39">
        <v>47</v>
      </c>
      <c r="I74" s="38">
        <v>0.041207175925925925</v>
      </c>
      <c r="J74" s="39">
        <v>53</v>
      </c>
      <c r="K74" s="38">
        <v>0.061468749999999996</v>
      </c>
      <c r="L74" s="39">
        <v>60</v>
      </c>
      <c r="M74" s="40">
        <v>0.08255092592592593</v>
      </c>
      <c r="N74" s="57">
        <f t="shared" si="2"/>
        <v>0.026017361111111116</v>
      </c>
      <c r="O74" s="42">
        <v>0.08236226851851852</v>
      </c>
    </row>
    <row r="75" spans="1:15" ht="13.5">
      <c r="A75" s="33">
        <v>69</v>
      </c>
      <c r="B75" s="34">
        <v>368</v>
      </c>
      <c r="C75" s="35" t="s">
        <v>845</v>
      </c>
      <c r="D75" s="33">
        <v>1976</v>
      </c>
      <c r="E75" s="36" t="s">
        <v>19</v>
      </c>
      <c r="F75" s="37" t="s">
        <v>826</v>
      </c>
      <c r="G75" s="38">
        <v>0.022549768518518518</v>
      </c>
      <c r="H75" s="39">
        <v>59</v>
      </c>
      <c r="I75" s="38">
        <v>0.042261574074074076</v>
      </c>
      <c r="J75" s="39">
        <v>68</v>
      </c>
      <c r="K75" s="38">
        <v>0.062296296296296294</v>
      </c>
      <c r="L75" s="39">
        <v>69</v>
      </c>
      <c r="M75" s="40">
        <v>0.08262847222222222</v>
      </c>
      <c r="N75" s="57">
        <f t="shared" si="2"/>
        <v>0.026094907407407407</v>
      </c>
      <c r="O75" s="42">
        <v>0.08248379629629629</v>
      </c>
    </row>
    <row r="76" spans="1:15" ht="13.5">
      <c r="A76" s="33">
        <v>70</v>
      </c>
      <c r="B76" s="34">
        <v>611</v>
      </c>
      <c r="C76" s="35" t="s">
        <v>846</v>
      </c>
      <c r="D76" s="33">
        <v>1968</v>
      </c>
      <c r="E76" s="36" t="s">
        <v>19</v>
      </c>
      <c r="F76" s="37" t="s">
        <v>843</v>
      </c>
      <c r="G76" s="38">
        <v>0.024248842592592593</v>
      </c>
      <c r="H76" s="39">
        <v>96</v>
      </c>
      <c r="I76" s="38">
        <v>0.04362152777777778</v>
      </c>
      <c r="J76" s="39">
        <v>82</v>
      </c>
      <c r="K76" s="38">
        <v>0.0632511574074074</v>
      </c>
      <c r="L76" s="39">
        <v>76</v>
      </c>
      <c r="M76" s="40">
        <v>0.08333449074074074</v>
      </c>
      <c r="N76" s="57">
        <f t="shared" si="2"/>
        <v>0.02680092592592593</v>
      </c>
      <c r="O76" s="42">
        <v>0.08292361111111111</v>
      </c>
    </row>
    <row r="77" spans="1:15" ht="13.5">
      <c r="A77" s="33">
        <v>71</v>
      </c>
      <c r="B77" s="34">
        <v>251</v>
      </c>
      <c r="C77" s="35" t="s">
        <v>847</v>
      </c>
      <c r="D77" s="33">
        <v>1983</v>
      </c>
      <c r="E77" s="36" t="s">
        <v>19</v>
      </c>
      <c r="F77" s="37" t="s">
        <v>389</v>
      </c>
      <c r="G77" s="38">
        <v>0.02415046296296296</v>
      </c>
      <c r="H77" s="39">
        <v>95</v>
      </c>
      <c r="I77" s="38">
        <v>0.04421643518518519</v>
      </c>
      <c r="J77" s="39">
        <v>87</v>
      </c>
      <c r="K77" s="38">
        <v>0.06403935185185185</v>
      </c>
      <c r="L77" s="39">
        <v>83</v>
      </c>
      <c r="M77" s="40">
        <v>0.08340277777777777</v>
      </c>
      <c r="N77" s="57">
        <f t="shared" si="2"/>
        <v>0.026869212962962956</v>
      </c>
      <c r="O77" s="42">
        <v>0.08316435185185185</v>
      </c>
    </row>
    <row r="78" spans="1:15" ht="13.5">
      <c r="A78" s="33">
        <v>72</v>
      </c>
      <c r="B78" s="34">
        <v>533</v>
      </c>
      <c r="C78" s="35" t="s">
        <v>848</v>
      </c>
      <c r="D78" s="33">
        <v>1987</v>
      </c>
      <c r="E78" s="36" t="s">
        <v>19</v>
      </c>
      <c r="F78" s="37" t="s">
        <v>52</v>
      </c>
      <c r="G78" s="38">
        <v>0.02369675925925926</v>
      </c>
      <c r="H78" s="39">
        <v>86</v>
      </c>
      <c r="I78" s="38">
        <v>0.04336689814814815</v>
      </c>
      <c r="J78" s="39">
        <v>79</v>
      </c>
      <c r="K78" s="38">
        <v>0.06347800925925927</v>
      </c>
      <c r="L78" s="39">
        <v>79</v>
      </c>
      <c r="M78" s="40">
        <v>0.08387152777777777</v>
      </c>
      <c r="N78" s="57">
        <f t="shared" si="2"/>
        <v>0.02733796296296296</v>
      </c>
      <c r="O78" s="42">
        <v>0.08354513888888888</v>
      </c>
    </row>
    <row r="79" spans="1:15" ht="13.5">
      <c r="A79" s="33">
        <v>73</v>
      </c>
      <c r="B79" s="34">
        <v>304</v>
      </c>
      <c r="C79" s="35" t="s">
        <v>849</v>
      </c>
      <c r="D79" s="33">
        <v>1983</v>
      </c>
      <c r="E79" s="36" t="s">
        <v>19</v>
      </c>
      <c r="F79" s="37"/>
      <c r="G79" s="38">
        <v>0.023987268518518515</v>
      </c>
      <c r="H79" s="39">
        <v>90</v>
      </c>
      <c r="I79" s="38">
        <v>0.04333449074074074</v>
      </c>
      <c r="J79" s="39">
        <v>78</v>
      </c>
      <c r="K79" s="38">
        <v>0.06324652777777778</v>
      </c>
      <c r="L79" s="39">
        <v>75</v>
      </c>
      <c r="M79" s="40">
        <v>0.0838738425925926</v>
      </c>
      <c r="N79" s="57">
        <f t="shared" si="2"/>
        <v>0.02734027777777779</v>
      </c>
      <c r="O79" s="42">
        <v>0.08336689814814816</v>
      </c>
    </row>
    <row r="80" spans="1:15" ht="13.5">
      <c r="A80" s="33">
        <v>74</v>
      </c>
      <c r="B80" s="34">
        <v>175</v>
      </c>
      <c r="C80" s="35" t="s">
        <v>850</v>
      </c>
      <c r="D80" s="33">
        <v>1984</v>
      </c>
      <c r="E80" s="36" t="s">
        <v>19</v>
      </c>
      <c r="F80" s="37" t="s">
        <v>801</v>
      </c>
      <c r="G80" s="38">
        <v>0.02203587962962963</v>
      </c>
      <c r="H80" s="39">
        <v>54</v>
      </c>
      <c r="I80" s="38">
        <v>0.0414050925925926</v>
      </c>
      <c r="J80" s="39">
        <v>58</v>
      </c>
      <c r="K80" s="38">
        <v>0.06219444444444444</v>
      </c>
      <c r="L80" s="39">
        <v>68</v>
      </c>
      <c r="M80" s="40">
        <v>0.08389467592592592</v>
      </c>
      <c r="N80" s="57">
        <f t="shared" si="2"/>
        <v>0.027361111111111107</v>
      </c>
      <c r="O80" s="42">
        <v>0.08370486111111111</v>
      </c>
    </row>
    <row r="81" spans="1:15" ht="13.5">
      <c r="A81" s="33">
        <v>75</v>
      </c>
      <c r="B81" s="34">
        <v>60</v>
      </c>
      <c r="C81" s="35" t="s">
        <v>851</v>
      </c>
      <c r="D81" s="33">
        <v>1987</v>
      </c>
      <c r="E81" s="36"/>
      <c r="F81" s="37"/>
      <c r="G81" s="38">
        <v>0.022917824074074073</v>
      </c>
      <c r="H81" s="39">
        <v>68</v>
      </c>
      <c r="I81" s="38">
        <v>0.042277777777777775</v>
      </c>
      <c r="J81" s="39">
        <v>69</v>
      </c>
      <c r="K81" s="38">
        <v>0.06238194444444445</v>
      </c>
      <c r="L81" s="39">
        <v>70</v>
      </c>
      <c r="M81" s="40">
        <v>0.08428703703703704</v>
      </c>
      <c r="N81" s="57">
        <f t="shared" si="2"/>
        <v>0.02775347222222222</v>
      </c>
      <c r="O81" s="42">
        <v>0.0840162037037037</v>
      </c>
    </row>
    <row r="82" spans="1:15" ht="13.5">
      <c r="A82" s="33">
        <v>76</v>
      </c>
      <c r="B82" s="34">
        <v>12</v>
      </c>
      <c r="C82" s="35" t="s">
        <v>852</v>
      </c>
      <c r="D82" s="33">
        <v>1982</v>
      </c>
      <c r="E82" s="36" t="s">
        <v>19</v>
      </c>
      <c r="F82" s="37"/>
      <c r="G82" s="38">
        <v>0.022841435185185183</v>
      </c>
      <c r="H82" s="39">
        <v>67</v>
      </c>
      <c r="I82" s="38">
        <v>0.042158564814814815</v>
      </c>
      <c r="J82" s="39">
        <v>67</v>
      </c>
      <c r="K82" s="38">
        <v>0.06346180555555556</v>
      </c>
      <c r="L82" s="39">
        <v>78</v>
      </c>
      <c r="M82" s="40">
        <v>0.08429976851851852</v>
      </c>
      <c r="N82" s="57">
        <f t="shared" si="2"/>
        <v>0.027766203703703703</v>
      </c>
      <c r="O82" s="42">
        <v>0.08395023148148148</v>
      </c>
    </row>
    <row r="83" spans="1:15" ht="13.5">
      <c r="A83" s="33">
        <v>77</v>
      </c>
      <c r="B83" s="34">
        <v>268</v>
      </c>
      <c r="C83" s="35" t="s">
        <v>853</v>
      </c>
      <c r="D83" s="33">
        <v>1956</v>
      </c>
      <c r="E83" s="36" t="s">
        <v>19</v>
      </c>
      <c r="F83" s="37" t="s">
        <v>163</v>
      </c>
      <c r="G83" s="38">
        <v>0.023524305555555555</v>
      </c>
      <c r="H83" s="39">
        <v>80</v>
      </c>
      <c r="I83" s="38">
        <v>0.043285879629629626</v>
      </c>
      <c r="J83" s="39">
        <v>77</v>
      </c>
      <c r="K83" s="38">
        <v>0.06351041666666667</v>
      </c>
      <c r="L83" s="39">
        <v>80</v>
      </c>
      <c r="M83" s="40">
        <v>0.08447337962962963</v>
      </c>
      <c r="N83" s="57">
        <f t="shared" si="2"/>
        <v>0.027939814814814813</v>
      </c>
      <c r="O83" s="42">
        <v>0.08412152777777777</v>
      </c>
    </row>
    <row r="84" spans="1:15" ht="13.5">
      <c r="A84" s="33">
        <v>78</v>
      </c>
      <c r="B84" s="34">
        <v>232</v>
      </c>
      <c r="C84" s="35" t="s">
        <v>854</v>
      </c>
      <c r="D84" s="33">
        <v>1988</v>
      </c>
      <c r="E84" s="36" t="s">
        <v>19</v>
      </c>
      <c r="F84" s="37"/>
      <c r="G84" s="38">
        <v>0.023891203703703706</v>
      </c>
      <c r="H84" s="39">
        <v>89</v>
      </c>
      <c r="I84" s="38">
        <v>0.0437662037037037</v>
      </c>
      <c r="J84" s="39">
        <v>83</v>
      </c>
      <c r="K84" s="38">
        <v>0.0639050925925926</v>
      </c>
      <c r="L84" s="39">
        <v>82</v>
      </c>
      <c r="M84" s="40">
        <v>0.08449652777777777</v>
      </c>
      <c r="N84" s="57">
        <f t="shared" si="2"/>
        <v>0.02796296296296296</v>
      </c>
      <c r="O84" s="42">
        <v>0.08421643518518518</v>
      </c>
    </row>
    <row r="85" spans="1:15" ht="13.5">
      <c r="A85" s="33">
        <v>79</v>
      </c>
      <c r="B85" s="34">
        <v>183</v>
      </c>
      <c r="C85" s="35" t="s">
        <v>855</v>
      </c>
      <c r="D85" s="33">
        <v>1989</v>
      </c>
      <c r="E85" s="36" t="s">
        <v>19</v>
      </c>
      <c r="F85" s="37"/>
      <c r="G85" s="38">
        <v>0.02367476851851852</v>
      </c>
      <c r="H85" s="39">
        <v>85</v>
      </c>
      <c r="I85" s="38">
        <v>0.04355555555555555</v>
      </c>
      <c r="J85" s="39">
        <v>81</v>
      </c>
      <c r="K85" s="38">
        <v>0.06386226851851852</v>
      </c>
      <c r="L85" s="39">
        <v>81</v>
      </c>
      <c r="M85" s="40">
        <v>0.08450925925925927</v>
      </c>
      <c r="N85" s="57">
        <f t="shared" si="2"/>
        <v>0.027975694444444456</v>
      </c>
      <c r="O85" s="42">
        <v>0.08403125000000002</v>
      </c>
    </row>
    <row r="86" spans="1:15" ht="13.5">
      <c r="A86" s="33">
        <v>80</v>
      </c>
      <c r="B86" s="34">
        <v>309</v>
      </c>
      <c r="C86" s="35" t="s">
        <v>856</v>
      </c>
      <c r="D86" s="33">
        <v>1982</v>
      </c>
      <c r="E86" s="36" t="s">
        <v>19</v>
      </c>
      <c r="F86" s="37" t="s">
        <v>857</v>
      </c>
      <c r="G86" s="38">
        <v>0.023582175925925927</v>
      </c>
      <c r="H86" s="39">
        <v>82</v>
      </c>
      <c r="I86" s="38">
        <v>0.04316319444444444</v>
      </c>
      <c r="J86" s="39">
        <v>76</v>
      </c>
      <c r="K86" s="38">
        <v>0.06280902777777778</v>
      </c>
      <c r="L86" s="39">
        <v>73</v>
      </c>
      <c r="M86" s="40">
        <v>0.08452199074074074</v>
      </c>
      <c r="N86" s="57">
        <f t="shared" si="2"/>
        <v>0.027988425925925924</v>
      </c>
      <c r="O86" s="42">
        <v>0.08430902777777778</v>
      </c>
    </row>
    <row r="87" spans="1:15" ht="13.5">
      <c r="A87" s="33">
        <v>81</v>
      </c>
      <c r="B87" s="34">
        <v>117</v>
      </c>
      <c r="C87" s="35" t="s">
        <v>858</v>
      </c>
      <c r="D87" s="33">
        <v>1968</v>
      </c>
      <c r="E87" s="36" t="s">
        <v>19</v>
      </c>
      <c r="F87" s="37" t="s">
        <v>438</v>
      </c>
      <c r="G87" s="38">
        <v>0.02447337962962963</v>
      </c>
      <c r="H87" s="39">
        <v>99</v>
      </c>
      <c r="I87" s="38">
        <v>0.04443518518518519</v>
      </c>
      <c r="J87" s="39">
        <v>91</v>
      </c>
      <c r="K87" s="38">
        <v>0.06460416666666667</v>
      </c>
      <c r="L87" s="39">
        <v>84</v>
      </c>
      <c r="M87" s="40">
        <v>0.08477777777777779</v>
      </c>
      <c r="N87" s="57">
        <f t="shared" si="2"/>
        <v>0.02824421296296297</v>
      </c>
      <c r="O87" s="42">
        <v>0.08445254629629631</v>
      </c>
    </row>
    <row r="88" spans="1:15" ht="13.5">
      <c r="A88" s="33">
        <v>82</v>
      </c>
      <c r="B88" s="34">
        <v>350</v>
      </c>
      <c r="C88" s="35" t="s">
        <v>859</v>
      </c>
      <c r="D88" s="33">
        <v>1983</v>
      </c>
      <c r="E88" s="36" t="s">
        <v>19</v>
      </c>
      <c r="F88" s="37"/>
      <c r="G88" s="38">
        <v>0.025328703703703704</v>
      </c>
      <c r="H88" s="39">
        <v>115</v>
      </c>
      <c r="I88" s="38">
        <v>0.045581018518518514</v>
      </c>
      <c r="J88" s="39">
        <v>103</v>
      </c>
      <c r="K88" s="38">
        <v>0.06487268518518519</v>
      </c>
      <c r="L88" s="39">
        <v>86</v>
      </c>
      <c r="M88" s="40">
        <v>0.08496064814814815</v>
      </c>
      <c r="N88" s="57">
        <f t="shared" si="2"/>
        <v>0.028427083333333332</v>
      </c>
      <c r="O88" s="42">
        <v>0.08454861111111112</v>
      </c>
    </row>
    <row r="89" spans="1:15" ht="13.5">
      <c r="A89" s="33">
        <v>83</v>
      </c>
      <c r="B89" s="34">
        <v>115</v>
      </c>
      <c r="C89" s="35" t="s">
        <v>860</v>
      </c>
      <c r="D89" s="33">
        <v>1949</v>
      </c>
      <c r="E89" s="36" t="s">
        <v>437</v>
      </c>
      <c r="F89" s="37" t="s">
        <v>438</v>
      </c>
      <c r="G89" s="38">
        <v>0.024476851851851857</v>
      </c>
      <c r="H89" s="39">
        <v>100</v>
      </c>
      <c r="I89" s="38">
        <v>0.044439814814814814</v>
      </c>
      <c r="J89" s="39">
        <v>92</v>
      </c>
      <c r="K89" s="38">
        <v>0.0646099537037037</v>
      </c>
      <c r="L89" s="39">
        <v>85</v>
      </c>
      <c r="M89" s="40">
        <v>0.08531944444444445</v>
      </c>
      <c r="N89" s="57">
        <f t="shared" si="2"/>
        <v>0.028785879629629633</v>
      </c>
      <c r="O89" s="42">
        <v>0.08499074074074074</v>
      </c>
    </row>
    <row r="90" spans="1:15" ht="13.5">
      <c r="A90" s="33">
        <v>84</v>
      </c>
      <c r="B90" s="34">
        <v>315</v>
      </c>
      <c r="C90" s="35" t="s">
        <v>861</v>
      </c>
      <c r="D90" s="33">
        <v>1982</v>
      </c>
      <c r="E90" s="36" t="s">
        <v>19</v>
      </c>
      <c r="F90" s="37" t="s">
        <v>52</v>
      </c>
      <c r="G90" s="38">
        <v>0.021861111111111112</v>
      </c>
      <c r="H90" s="39">
        <v>46</v>
      </c>
      <c r="I90" s="38">
        <v>0.041839120370370374</v>
      </c>
      <c r="J90" s="39">
        <v>64</v>
      </c>
      <c r="K90" s="38">
        <v>0.06318287037037036</v>
      </c>
      <c r="L90" s="39">
        <v>74</v>
      </c>
      <c r="M90" s="40">
        <v>0.08545486111111111</v>
      </c>
      <c r="N90" s="57">
        <f t="shared" si="2"/>
        <v>0.0289212962962963</v>
      </c>
      <c r="O90" s="42">
        <v>0.08541319444444445</v>
      </c>
    </row>
    <row r="91" spans="1:15" ht="13.5">
      <c r="A91" s="33">
        <v>85</v>
      </c>
      <c r="B91" s="34">
        <v>437</v>
      </c>
      <c r="C91" s="35" t="s">
        <v>862</v>
      </c>
      <c r="D91" s="33">
        <v>1990</v>
      </c>
      <c r="E91" s="36" t="s">
        <v>863</v>
      </c>
      <c r="F91" s="37" t="s">
        <v>54</v>
      </c>
      <c r="G91" s="38">
        <v>0.025068287037037038</v>
      </c>
      <c r="H91" s="39">
        <v>109</v>
      </c>
      <c r="I91" s="38">
        <v>0.04506597222222222</v>
      </c>
      <c r="J91" s="39">
        <v>99</v>
      </c>
      <c r="K91" s="38">
        <v>0.06515625</v>
      </c>
      <c r="L91" s="39">
        <v>87</v>
      </c>
      <c r="M91" s="40">
        <v>0.0858113425925926</v>
      </c>
      <c r="N91" s="57">
        <f t="shared" si="2"/>
        <v>0.029277777777777785</v>
      </c>
      <c r="O91" s="42">
        <v>0.08540740740740742</v>
      </c>
    </row>
    <row r="92" spans="1:15" ht="13.5">
      <c r="A92" s="33">
        <v>86</v>
      </c>
      <c r="B92" s="34">
        <v>568</v>
      </c>
      <c r="C92" s="35" t="s">
        <v>864</v>
      </c>
      <c r="D92" s="33">
        <v>1990</v>
      </c>
      <c r="E92" s="36" t="s">
        <v>19</v>
      </c>
      <c r="F92" s="37" t="s">
        <v>865</v>
      </c>
      <c r="G92" s="38">
        <v>0.025531250000000002</v>
      </c>
      <c r="H92" s="39">
        <v>128</v>
      </c>
      <c r="I92" s="38">
        <v>0.04619444444444445</v>
      </c>
      <c r="J92" s="39">
        <v>109</v>
      </c>
      <c r="K92" s="38">
        <v>0.06610416666666667</v>
      </c>
      <c r="L92" s="39">
        <v>97</v>
      </c>
      <c r="M92" s="40">
        <v>0.0862048611111111</v>
      </c>
      <c r="N92" s="57">
        <f t="shared" si="2"/>
        <v>0.029671296296296286</v>
      </c>
      <c r="O92" s="42">
        <v>0.0860810185185185</v>
      </c>
    </row>
    <row r="93" spans="1:15" ht="13.5">
      <c r="A93" s="33">
        <v>87</v>
      </c>
      <c r="B93" s="34">
        <v>193</v>
      </c>
      <c r="C93" s="35" t="s">
        <v>866</v>
      </c>
      <c r="D93" s="33">
        <v>1994</v>
      </c>
      <c r="E93" s="36" t="s">
        <v>19</v>
      </c>
      <c r="F93" s="37"/>
      <c r="G93" s="38">
        <v>0.022224537037037032</v>
      </c>
      <c r="H93" s="39">
        <v>57</v>
      </c>
      <c r="I93" s="38">
        <v>0.04180208333333333</v>
      </c>
      <c r="J93" s="39">
        <v>63</v>
      </c>
      <c r="K93" s="38">
        <v>0.06157638888888889</v>
      </c>
      <c r="L93" s="39">
        <v>62</v>
      </c>
      <c r="M93" s="40">
        <v>0.08643634259259259</v>
      </c>
      <c r="N93" s="57">
        <f t="shared" si="2"/>
        <v>0.02990277777777777</v>
      </c>
      <c r="O93" s="42">
        <v>0.08618518518518518</v>
      </c>
    </row>
    <row r="94" spans="1:15" ht="13.5">
      <c r="A94" s="33">
        <v>88</v>
      </c>
      <c r="B94" s="34">
        <v>307</v>
      </c>
      <c r="C94" s="35" t="s">
        <v>867</v>
      </c>
      <c r="D94" s="33">
        <v>1984</v>
      </c>
      <c r="E94" s="36" t="s">
        <v>27</v>
      </c>
      <c r="F94" s="37"/>
      <c r="G94" s="38">
        <v>0.02539236111111111</v>
      </c>
      <c r="H94" s="39">
        <v>122</v>
      </c>
      <c r="I94" s="38">
        <v>0.04595601851851852</v>
      </c>
      <c r="J94" s="39">
        <v>106</v>
      </c>
      <c r="K94" s="38">
        <v>0.06641203703703703</v>
      </c>
      <c r="L94" s="39">
        <v>101</v>
      </c>
      <c r="M94" s="40">
        <v>0.08655092592592593</v>
      </c>
      <c r="N94" s="57">
        <f t="shared" si="2"/>
        <v>0.03001736111111112</v>
      </c>
      <c r="O94" s="42">
        <v>0.08638425925925927</v>
      </c>
    </row>
    <row r="95" spans="1:15" ht="13.5">
      <c r="A95" s="33">
        <v>89</v>
      </c>
      <c r="B95" s="34">
        <v>178</v>
      </c>
      <c r="C95" s="35" t="s">
        <v>868</v>
      </c>
      <c r="D95" s="33">
        <v>1988</v>
      </c>
      <c r="E95" s="36" t="s">
        <v>19</v>
      </c>
      <c r="F95" s="37" t="s">
        <v>869</v>
      </c>
      <c r="G95" s="38">
        <v>0.02409375</v>
      </c>
      <c r="H95" s="39">
        <v>94</v>
      </c>
      <c r="I95" s="38">
        <v>0.04439930555555555</v>
      </c>
      <c r="J95" s="39">
        <v>89</v>
      </c>
      <c r="K95" s="38">
        <v>0.06518402777777778</v>
      </c>
      <c r="L95" s="39">
        <v>88</v>
      </c>
      <c r="M95" s="40">
        <v>0.08661574074074074</v>
      </c>
      <c r="N95" s="57">
        <f t="shared" si="2"/>
        <v>0.03008217592592593</v>
      </c>
      <c r="O95" s="42">
        <v>0.08627893518518519</v>
      </c>
    </row>
    <row r="96" spans="1:15" ht="13.5">
      <c r="A96" s="33">
        <v>90</v>
      </c>
      <c r="B96" s="34">
        <v>484</v>
      </c>
      <c r="C96" s="35" t="s">
        <v>870</v>
      </c>
      <c r="D96" s="33">
        <v>1986</v>
      </c>
      <c r="E96" s="36" t="s">
        <v>19</v>
      </c>
      <c r="F96" s="37"/>
      <c r="G96" s="38">
        <v>0.024351851851851857</v>
      </c>
      <c r="H96" s="39">
        <v>97</v>
      </c>
      <c r="I96" s="38">
        <v>0.044597222222222226</v>
      </c>
      <c r="J96" s="39">
        <v>96</v>
      </c>
      <c r="K96" s="38">
        <v>0.06556365740740741</v>
      </c>
      <c r="L96" s="39">
        <v>92</v>
      </c>
      <c r="M96" s="40">
        <v>0.08676041666666667</v>
      </c>
      <c r="N96" s="57">
        <f t="shared" si="2"/>
        <v>0.03022685185185186</v>
      </c>
      <c r="O96" s="42">
        <v>0.08638425925925927</v>
      </c>
    </row>
    <row r="97" spans="1:15" ht="13.5">
      <c r="A97" s="33">
        <v>91</v>
      </c>
      <c r="B97" s="34">
        <v>218</v>
      </c>
      <c r="C97" s="35" t="s">
        <v>871</v>
      </c>
      <c r="D97" s="33">
        <v>1991</v>
      </c>
      <c r="E97" s="36" t="s">
        <v>19</v>
      </c>
      <c r="F97" s="37" t="s">
        <v>486</v>
      </c>
      <c r="G97" s="38">
        <v>0.026662037037037036</v>
      </c>
      <c r="H97" s="39">
        <v>137</v>
      </c>
      <c r="I97" s="38">
        <v>0.04768171296296297</v>
      </c>
      <c r="J97" s="39">
        <v>127</v>
      </c>
      <c r="K97" s="38">
        <v>0.06761574074074074</v>
      </c>
      <c r="L97" s="39">
        <v>108</v>
      </c>
      <c r="M97" s="40">
        <v>0.08682986111111111</v>
      </c>
      <c r="N97" s="57">
        <f t="shared" si="2"/>
        <v>0.0302962962962963</v>
      </c>
      <c r="O97" s="42">
        <v>0.08652430555555556</v>
      </c>
    </row>
    <row r="98" spans="1:15" ht="13.5">
      <c r="A98" s="33">
        <v>92</v>
      </c>
      <c r="B98" s="34">
        <v>672</v>
      </c>
      <c r="C98" s="35" t="s">
        <v>872</v>
      </c>
      <c r="D98" s="33">
        <v>1984</v>
      </c>
      <c r="E98" s="36" t="s">
        <v>27</v>
      </c>
      <c r="F98" s="37"/>
      <c r="G98" s="38">
        <v>0.025319444444444447</v>
      </c>
      <c r="H98" s="39">
        <v>113</v>
      </c>
      <c r="I98" s="38">
        <v>0.04639583333333333</v>
      </c>
      <c r="J98" s="39">
        <v>112</v>
      </c>
      <c r="K98" s="38">
        <v>0.06665856481481482</v>
      </c>
      <c r="L98" s="39">
        <v>104</v>
      </c>
      <c r="M98" s="40">
        <v>0.0870474537037037</v>
      </c>
      <c r="N98" s="57">
        <f t="shared" si="2"/>
        <v>0.03051388888888889</v>
      </c>
      <c r="O98" s="42">
        <v>0.08676967592592592</v>
      </c>
    </row>
    <row r="99" spans="1:15" ht="13.5">
      <c r="A99" s="33">
        <v>93</v>
      </c>
      <c r="B99" s="34">
        <v>4</v>
      </c>
      <c r="C99" s="35" t="s">
        <v>873</v>
      </c>
      <c r="D99" s="33">
        <v>1989</v>
      </c>
      <c r="E99" s="36" t="s">
        <v>27</v>
      </c>
      <c r="F99" s="37" t="s">
        <v>382</v>
      </c>
      <c r="G99" s="38">
        <v>0.02327546296296296</v>
      </c>
      <c r="H99" s="39">
        <v>73</v>
      </c>
      <c r="I99" s="38">
        <v>0.044188657407407406</v>
      </c>
      <c r="J99" s="39">
        <v>86</v>
      </c>
      <c r="K99" s="38">
        <v>0.0652962962962963</v>
      </c>
      <c r="L99" s="39">
        <v>89</v>
      </c>
      <c r="M99" s="40">
        <v>0.08711342592592593</v>
      </c>
      <c r="N99" s="57">
        <f t="shared" si="2"/>
        <v>0.030579861111111113</v>
      </c>
      <c r="O99" s="42">
        <v>0.08705902777777778</v>
      </c>
    </row>
    <row r="100" spans="1:15" ht="13.5">
      <c r="A100" s="33">
        <v>94</v>
      </c>
      <c r="B100" s="34">
        <v>306</v>
      </c>
      <c r="C100" s="35" t="s">
        <v>874</v>
      </c>
      <c r="D100" s="33">
        <v>1993</v>
      </c>
      <c r="E100" s="36" t="s">
        <v>19</v>
      </c>
      <c r="F100" s="37" t="s">
        <v>875</v>
      </c>
      <c r="G100" s="38">
        <v>0.02406597222222222</v>
      </c>
      <c r="H100" s="39">
        <v>93</v>
      </c>
      <c r="I100" s="38">
        <v>0.04457291666666666</v>
      </c>
      <c r="J100" s="39">
        <v>95</v>
      </c>
      <c r="K100" s="38">
        <v>0.06548958333333334</v>
      </c>
      <c r="L100" s="39">
        <v>91</v>
      </c>
      <c r="M100" s="40">
        <v>0.08713541666666667</v>
      </c>
      <c r="N100" s="57">
        <f t="shared" si="2"/>
        <v>0.03060185185185186</v>
      </c>
      <c r="O100" s="42">
        <v>0.08686226851851853</v>
      </c>
    </row>
    <row r="101" spans="1:15" ht="13.5">
      <c r="A101" s="33">
        <v>95</v>
      </c>
      <c r="B101" s="34">
        <v>239</v>
      </c>
      <c r="C101" s="35" t="s">
        <v>876</v>
      </c>
      <c r="D101" s="33">
        <v>1996</v>
      </c>
      <c r="E101" s="36" t="s">
        <v>19</v>
      </c>
      <c r="F101" s="37"/>
      <c r="G101" s="38">
        <v>0.024864583333333332</v>
      </c>
      <c r="H101" s="39">
        <v>107</v>
      </c>
      <c r="I101" s="38">
        <v>0.04546180555555556</v>
      </c>
      <c r="J101" s="39">
        <v>102</v>
      </c>
      <c r="K101" s="38">
        <v>0.06598842592592592</v>
      </c>
      <c r="L101" s="39">
        <v>96</v>
      </c>
      <c r="M101" s="40">
        <v>0.08757754629629629</v>
      </c>
      <c r="N101" s="57">
        <f t="shared" si="2"/>
        <v>0.03104398148148147</v>
      </c>
      <c r="O101" s="42">
        <v>0.08713310185185184</v>
      </c>
    </row>
    <row r="102" spans="1:15" ht="13.5">
      <c r="A102" s="33">
        <v>96</v>
      </c>
      <c r="B102" s="34">
        <v>319</v>
      </c>
      <c r="C102" s="35" t="s">
        <v>877</v>
      </c>
      <c r="D102" s="33">
        <v>1986</v>
      </c>
      <c r="E102" s="36" t="s">
        <v>27</v>
      </c>
      <c r="F102" s="37"/>
      <c r="G102" s="38">
        <v>0.02093865740740741</v>
      </c>
      <c r="H102" s="39">
        <v>34</v>
      </c>
      <c r="I102" s="38">
        <v>0.03983333333333333</v>
      </c>
      <c r="J102" s="39">
        <v>42</v>
      </c>
      <c r="K102" s="38">
        <v>0.06190509259259259</v>
      </c>
      <c r="L102" s="39">
        <v>67</v>
      </c>
      <c r="M102" s="40">
        <v>0.08786574074074073</v>
      </c>
      <c r="N102" s="57">
        <f t="shared" si="2"/>
        <v>0.031332175925925916</v>
      </c>
      <c r="O102" s="42">
        <v>0.08772453703703703</v>
      </c>
    </row>
    <row r="103" spans="1:15" ht="13.5">
      <c r="A103" s="33">
        <v>97</v>
      </c>
      <c r="B103" s="34">
        <v>692</v>
      </c>
      <c r="C103" s="35" t="s">
        <v>878</v>
      </c>
      <c r="D103" s="33">
        <v>1981</v>
      </c>
      <c r="E103" s="36" t="s">
        <v>19</v>
      </c>
      <c r="F103" s="37"/>
      <c r="G103" s="38">
        <v>0.02190162037037037</v>
      </c>
      <c r="H103" s="39">
        <v>48</v>
      </c>
      <c r="I103" s="38">
        <v>0.042665509259259264</v>
      </c>
      <c r="J103" s="39">
        <v>73</v>
      </c>
      <c r="K103" s="38">
        <v>0.06544328703703704</v>
      </c>
      <c r="L103" s="39">
        <v>90</v>
      </c>
      <c r="M103" s="40">
        <v>0.08846875</v>
      </c>
      <c r="N103" s="57">
        <f t="shared" si="2"/>
        <v>0.031935185185185185</v>
      </c>
      <c r="O103" s="42">
        <v>0.08840393518518519</v>
      </c>
    </row>
    <row r="104" spans="1:15" ht="13.5">
      <c r="A104" s="33">
        <v>98</v>
      </c>
      <c r="B104" s="34">
        <v>363</v>
      </c>
      <c r="C104" s="35" t="s">
        <v>879</v>
      </c>
      <c r="D104" s="33">
        <v>1974</v>
      </c>
      <c r="E104" s="36" t="s">
        <v>19</v>
      </c>
      <c r="F104" s="37"/>
      <c r="G104" s="38">
        <v>0.025273148148148145</v>
      </c>
      <c r="H104" s="39">
        <v>110</v>
      </c>
      <c r="I104" s="38">
        <v>0.04640046296296296</v>
      </c>
      <c r="J104" s="39">
        <v>113</v>
      </c>
      <c r="K104" s="38">
        <v>0.06747569444444444</v>
      </c>
      <c r="L104" s="39">
        <v>106</v>
      </c>
      <c r="M104" s="40">
        <v>0.08847569444444443</v>
      </c>
      <c r="N104" s="57">
        <f aca="true" t="shared" si="3" ref="N104:N135">M104-$M$7</f>
        <v>0.03194212962962962</v>
      </c>
      <c r="O104" s="42">
        <v>0.0881736111111111</v>
      </c>
    </row>
    <row r="105" spans="1:15" ht="13.5">
      <c r="A105" s="33">
        <v>99</v>
      </c>
      <c r="B105" s="34">
        <v>508</v>
      </c>
      <c r="C105" s="35" t="s">
        <v>880</v>
      </c>
      <c r="D105" s="33">
        <v>1982</v>
      </c>
      <c r="E105" s="36" t="s">
        <v>284</v>
      </c>
      <c r="F105" s="37" t="s">
        <v>780</v>
      </c>
      <c r="G105" s="38">
        <v>0.023046296296296297</v>
      </c>
      <c r="H105" s="39">
        <v>70</v>
      </c>
      <c r="I105" s="38">
        <v>0.04389814814814815</v>
      </c>
      <c r="J105" s="39">
        <v>84</v>
      </c>
      <c r="K105" s="38">
        <v>0.06569791666666668</v>
      </c>
      <c r="L105" s="39">
        <v>93</v>
      </c>
      <c r="M105" s="40">
        <v>0.08866319444444444</v>
      </c>
      <c r="N105" s="57">
        <f t="shared" si="3"/>
        <v>0.032129629629629626</v>
      </c>
      <c r="O105" s="42">
        <v>0.0883287037037037</v>
      </c>
    </row>
    <row r="106" spans="1:15" ht="13.5">
      <c r="A106" s="33">
        <v>99</v>
      </c>
      <c r="B106" s="34">
        <v>616</v>
      </c>
      <c r="C106" s="35" t="s">
        <v>881</v>
      </c>
      <c r="D106" s="33">
        <v>1985</v>
      </c>
      <c r="E106" s="36" t="s">
        <v>19</v>
      </c>
      <c r="F106" s="37"/>
      <c r="G106" s="38">
        <v>0.025274305555555557</v>
      </c>
      <c r="H106" s="39">
        <v>111</v>
      </c>
      <c r="I106" s="38">
        <v>0.04634143518518519</v>
      </c>
      <c r="J106" s="39">
        <v>110</v>
      </c>
      <c r="K106" s="38">
        <v>0.0676712962962963</v>
      </c>
      <c r="L106" s="39">
        <v>109</v>
      </c>
      <c r="M106" s="40">
        <v>0.08866319444444444</v>
      </c>
      <c r="N106" s="57">
        <f t="shared" si="3"/>
        <v>0.032129629629629626</v>
      </c>
      <c r="O106" s="42">
        <v>0.088375</v>
      </c>
    </row>
    <row r="107" spans="1:15" ht="13.5">
      <c r="A107" s="33">
        <v>101</v>
      </c>
      <c r="B107" s="34">
        <v>35</v>
      </c>
      <c r="C107" s="35" t="s">
        <v>882</v>
      </c>
      <c r="D107" s="33">
        <v>1981</v>
      </c>
      <c r="E107" s="36" t="s">
        <v>19</v>
      </c>
      <c r="F107" s="37"/>
      <c r="G107" s="38">
        <v>0.023520833333333335</v>
      </c>
      <c r="H107" s="39">
        <v>79</v>
      </c>
      <c r="I107" s="38">
        <v>0.044528935185185185</v>
      </c>
      <c r="J107" s="39">
        <v>93</v>
      </c>
      <c r="K107" s="38">
        <v>0.06571527777777779</v>
      </c>
      <c r="L107" s="39">
        <v>94</v>
      </c>
      <c r="M107" s="40">
        <v>0.0886886574074074</v>
      </c>
      <c r="N107" s="57">
        <f t="shared" si="3"/>
        <v>0.03215509259259259</v>
      </c>
      <c r="O107" s="42">
        <v>0.08841898148148147</v>
      </c>
    </row>
    <row r="108" spans="1:15" ht="13.5">
      <c r="A108" s="33">
        <v>102</v>
      </c>
      <c r="B108" s="34">
        <v>573</v>
      </c>
      <c r="C108" s="35" t="s">
        <v>883</v>
      </c>
      <c r="D108" s="33">
        <v>1985</v>
      </c>
      <c r="E108" s="36" t="s">
        <v>19</v>
      </c>
      <c r="F108" s="37"/>
      <c r="G108" s="38">
        <v>0.02451736111111111</v>
      </c>
      <c r="H108" s="39">
        <v>101</v>
      </c>
      <c r="I108" s="38">
        <v>0.045196759259259256</v>
      </c>
      <c r="J108" s="39">
        <v>100</v>
      </c>
      <c r="K108" s="38">
        <v>0.06598379629629629</v>
      </c>
      <c r="L108" s="39">
        <v>95</v>
      </c>
      <c r="M108" s="40">
        <v>0.08880787037037037</v>
      </c>
      <c r="N108" s="57">
        <f t="shared" si="3"/>
        <v>0.032274305555555556</v>
      </c>
      <c r="O108" s="42">
        <v>0.08852314814814814</v>
      </c>
    </row>
    <row r="109" spans="1:15" ht="13.5">
      <c r="A109" s="33">
        <v>103</v>
      </c>
      <c r="B109" s="34">
        <v>589</v>
      </c>
      <c r="C109" s="35" t="s">
        <v>884</v>
      </c>
      <c r="D109" s="33">
        <v>1985</v>
      </c>
      <c r="E109" s="36" t="s">
        <v>19</v>
      </c>
      <c r="F109" s="37"/>
      <c r="G109" s="38">
        <v>0.025416666666666667</v>
      </c>
      <c r="H109" s="39">
        <v>123</v>
      </c>
      <c r="I109" s="38">
        <v>0.04634722222222223</v>
      </c>
      <c r="J109" s="39">
        <v>111</v>
      </c>
      <c r="K109" s="38">
        <v>0.06768287037037037</v>
      </c>
      <c r="L109" s="39">
        <v>110</v>
      </c>
      <c r="M109" s="40">
        <v>0.08887152777777778</v>
      </c>
      <c r="N109" s="57">
        <f t="shared" si="3"/>
        <v>0.032337962962962964</v>
      </c>
      <c r="O109" s="42">
        <v>0.08854976851851852</v>
      </c>
    </row>
    <row r="110" spans="1:15" ht="13.5">
      <c r="A110" s="33">
        <v>104</v>
      </c>
      <c r="B110" s="34">
        <v>250</v>
      </c>
      <c r="C110" s="35" t="s">
        <v>885</v>
      </c>
      <c r="D110" s="33">
        <v>1981</v>
      </c>
      <c r="E110" s="36" t="s">
        <v>19</v>
      </c>
      <c r="F110" s="37"/>
      <c r="G110" s="38">
        <v>0.023592592592592596</v>
      </c>
      <c r="H110" s="39">
        <v>83</v>
      </c>
      <c r="I110" s="38">
        <v>0.044766203703703704</v>
      </c>
      <c r="J110" s="39">
        <v>97</v>
      </c>
      <c r="K110" s="38">
        <v>0.0663587962962963</v>
      </c>
      <c r="L110" s="39">
        <v>99</v>
      </c>
      <c r="M110" s="40">
        <v>0.08893402777777777</v>
      </c>
      <c r="N110" s="57">
        <f t="shared" si="3"/>
        <v>0.03240046296296296</v>
      </c>
      <c r="O110" s="42">
        <v>0.08878240740740741</v>
      </c>
    </row>
    <row r="111" spans="1:15" ht="13.5">
      <c r="A111" s="33">
        <v>105</v>
      </c>
      <c r="B111" s="34">
        <v>504</v>
      </c>
      <c r="C111" s="35" t="s">
        <v>886</v>
      </c>
      <c r="D111" s="33">
        <v>1988</v>
      </c>
      <c r="E111" s="36" t="s">
        <v>19</v>
      </c>
      <c r="F111" s="37" t="s">
        <v>887</v>
      </c>
      <c r="G111" s="38">
        <v>0.025361111111111112</v>
      </c>
      <c r="H111" s="39">
        <v>120</v>
      </c>
      <c r="I111" s="38">
        <v>0.046531249999999996</v>
      </c>
      <c r="J111" s="39">
        <v>114</v>
      </c>
      <c r="K111" s="38">
        <v>0.06691087962962962</v>
      </c>
      <c r="L111" s="39">
        <v>105</v>
      </c>
      <c r="M111" s="40">
        <v>0.08908796296296297</v>
      </c>
      <c r="N111" s="57">
        <f t="shared" si="3"/>
        <v>0.03255439814814815</v>
      </c>
      <c r="O111" s="42">
        <v>0.08878587962962964</v>
      </c>
    </row>
    <row r="112" spans="1:15" ht="13.5">
      <c r="A112" s="33">
        <v>106</v>
      </c>
      <c r="B112" s="34">
        <v>303</v>
      </c>
      <c r="C112" s="35" t="s">
        <v>888</v>
      </c>
      <c r="D112" s="33">
        <v>1977</v>
      </c>
      <c r="E112" s="36" t="s">
        <v>19</v>
      </c>
      <c r="F112" s="37" t="s">
        <v>889</v>
      </c>
      <c r="G112" s="38">
        <v>0.023532407407407408</v>
      </c>
      <c r="H112" s="39">
        <v>81</v>
      </c>
      <c r="I112" s="38">
        <v>0.04431365740740741</v>
      </c>
      <c r="J112" s="39">
        <v>88</v>
      </c>
      <c r="K112" s="38">
        <v>0.06615625</v>
      </c>
      <c r="L112" s="39">
        <v>98</v>
      </c>
      <c r="M112" s="40">
        <v>0.08911689814814815</v>
      </c>
      <c r="N112" s="57">
        <f t="shared" si="3"/>
        <v>0.03258333333333333</v>
      </c>
      <c r="O112" s="42">
        <v>0.0887986111111111</v>
      </c>
    </row>
    <row r="113" spans="1:15" ht="13.5">
      <c r="A113" s="33">
        <v>107</v>
      </c>
      <c r="B113" s="34">
        <v>270</v>
      </c>
      <c r="C113" s="35" t="s">
        <v>890</v>
      </c>
      <c r="D113" s="33">
        <v>1988</v>
      </c>
      <c r="E113" s="36" t="s">
        <v>19</v>
      </c>
      <c r="F113" s="37"/>
      <c r="G113" s="38">
        <v>0.02535300925925926</v>
      </c>
      <c r="H113" s="39">
        <v>119</v>
      </c>
      <c r="I113" s="38">
        <v>0.04662268518518519</v>
      </c>
      <c r="J113" s="39">
        <v>118</v>
      </c>
      <c r="K113" s="38">
        <v>0.06801157407407409</v>
      </c>
      <c r="L113" s="39">
        <v>114</v>
      </c>
      <c r="M113" s="40">
        <v>0.08919212962962964</v>
      </c>
      <c r="N113" s="57">
        <f t="shared" si="3"/>
        <v>0.03265856481481482</v>
      </c>
      <c r="O113" s="42">
        <v>0.08886689814814816</v>
      </c>
    </row>
    <row r="114" spans="1:15" ht="13.5">
      <c r="A114" s="33">
        <v>108</v>
      </c>
      <c r="B114" s="34">
        <v>579</v>
      </c>
      <c r="C114" s="35" t="s">
        <v>891</v>
      </c>
      <c r="D114" s="33">
        <v>1968</v>
      </c>
      <c r="E114" s="36" t="s">
        <v>19</v>
      </c>
      <c r="F114" s="37" t="s">
        <v>892</v>
      </c>
      <c r="G114" s="38">
        <v>0.023487268518518515</v>
      </c>
      <c r="H114" s="39">
        <v>77</v>
      </c>
      <c r="I114" s="38">
        <v>0.04455902777777778</v>
      </c>
      <c r="J114" s="39">
        <v>94</v>
      </c>
      <c r="K114" s="38">
        <v>0.06639583333333333</v>
      </c>
      <c r="L114" s="39">
        <v>100</v>
      </c>
      <c r="M114" s="40">
        <v>0.08919907407407407</v>
      </c>
      <c r="N114" s="57">
        <f t="shared" si="3"/>
        <v>0.032665509259259255</v>
      </c>
      <c r="O114" s="42">
        <v>0.08912731481481481</v>
      </c>
    </row>
    <row r="115" spans="1:15" ht="13.5">
      <c r="A115" s="33">
        <v>109</v>
      </c>
      <c r="B115" s="34">
        <v>173</v>
      </c>
      <c r="C115" s="35" t="s">
        <v>893</v>
      </c>
      <c r="D115" s="33">
        <v>1986</v>
      </c>
      <c r="E115" s="36" t="s">
        <v>19</v>
      </c>
      <c r="F115" s="37" t="s">
        <v>248</v>
      </c>
      <c r="G115" s="38">
        <v>0.023811342592592596</v>
      </c>
      <c r="H115" s="39">
        <v>88</v>
      </c>
      <c r="I115" s="38">
        <v>0.04486689814814815</v>
      </c>
      <c r="J115" s="39">
        <v>98</v>
      </c>
      <c r="K115" s="38">
        <v>0.06656597222222221</v>
      </c>
      <c r="L115" s="39">
        <v>103</v>
      </c>
      <c r="M115" s="40">
        <v>0.0892650462962963</v>
      </c>
      <c r="N115" s="57">
        <f t="shared" si="3"/>
        <v>0.03273148148148148</v>
      </c>
      <c r="O115" s="42">
        <v>0.08907291666666667</v>
      </c>
    </row>
    <row r="116" spans="1:15" ht="13.5">
      <c r="A116" s="33">
        <v>110</v>
      </c>
      <c r="B116" s="34">
        <v>474</v>
      </c>
      <c r="C116" s="35" t="s">
        <v>894</v>
      </c>
      <c r="D116" s="33">
        <v>1983</v>
      </c>
      <c r="E116" s="36" t="s">
        <v>19</v>
      </c>
      <c r="F116" s="37" t="s">
        <v>23</v>
      </c>
      <c r="G116" s="38">
        <v>0.025336805555555553</v>
      </c>
      <c r="H116" s="39">
        <v>118</v>
      </c>
      <c r="I116" s="38">
        <v>0.04655555555555555</v>
      </c>
      <c r="J116" s="39">
        <v>115</v>
      </c>
      <c r="K116" s="38">
        <v>0.06799768518518519</v>
      </c>
      <c r="L116" s="39">
        <v>113</v>
      </c>
      <c r="M116" s="40">
        <v>0.08953703703703704</v>
      </c>
      <c r="N116" s="57">
        <f t="shared" si="3"/>
        <v>0.033003472222222226</v>
      </c>
      <c r="O116" s="42">
        <v>0.08910648148148148</v>
      </c>
    </row>
    <row r="117" spans="1:15" ht="13.5">
      <c r="A117" s="33">
        <v>111</v>
      </c>
      <c r="B117" s="34">
        <v>182</v>
      </c>
      <c r="C117" s="35" t="s">
        <v>895</v>
      </c>
      <c r="D117" s="33">
        <v>1984</v>
      </c>
      <c r="E117" s="36" t="s">
        <v>27</v>
      </c>
      <c r="F117" s="37"/>
      <c r="G117" s="38">
        <v>0.026399305555555558</v>
      </c>
      <c r="H117" s="39">
        <v>135</v>
      </c>
      <c r="I117" s="38">
        <v>0.047582175925925924</v>
      </c>
      <c r="J117" s="39">
        <v>125</v>
      </c>
      <c r="K117" s="38">
        <v>0.06835532407407408</v>
      </c>
      <c r="L117" s="39">
        <v>115</v>
      </c>
      <c r="M117" s="40">
        <v>0.08955092592592594</v>
      </c>
      <c r="N117" s="57">
        <f t="shared" si="3"/>
        <v>0.03301736111111112</v>
      </c>
      <c r="O117" s="42">
        <v>0.08930555555555557</v>
      </c>
    </row>
    <row r="118" spans="1:15" ht="13.5">
      <c r="A118" s="33">
        <v>112</v>
      </c>
      <c r="B118" s="34">
        <v>37</v>
      </c>
      <c r="C118" s="35" t="s">
        <v>896</v>
      </c>
      <c r="D118" s="33">
        <v>1984</v>
      </c>
      <c r="E118" s="36" t="s">
        <v>19</v>
      </c>
      <c r="F118" s="37"/>
      <c r="G118" s="38">
        <v>0.025329861111111112</v>
      </c>
      <c r="H118" s="39">
        <v>116</v>
      </c>
      <c r="I118" s="38">
        <v>0.046565972222222224</v>
      </c>
      <c r="J118" s="39">
        <v>116</v>
      </c>
      <c r="K118" s="38">
        <v>0.06758333333333333</v>
      </c>
      <c r="L118" s="39">
        <v>107</v>
      </c>
      <c r="M118" s="40">
        <v>0.0895798611111111</v>
      </c>
      <c r="N118" s="57">
        <f t="shared" si="3"/>
        <v>0.03304629629629629</v>
      </c>
      <c r="O118" s="42">
        <v>0.08921759259259258</v>
      </c>
    </row>
    <row r="119" spans="1:15" ht="13.5">
      <c r="A119" s="33">
        <v>113</v>
      </c>
      <c r="B119" s="34">
        <v>122</v>
      </c>
      <c r="C119" s="35" t="s">
        <v>897</v>
      </c>
      <c r="D119" s="33">
        <v>1985</v>
      </c>
      <c r="E119" s="36" t="s">
        <v>19</v>
      </c>
      <c r="F119" s="37" t="s">
        <v>898</v>
      </c>
      <c r="G119" s="38">
        <v>0.024967592592592593</v>
      </c>
      <c r="H119" s="39">
        <v>108</v>
      </c>
      <c r="I119" s="38">
        <v>0.04592476851851852</v>
      </c>
      <c r="J119" s="39">
        <v>105</v>
      </c>
      <c r="K119" s="38">
        <v>0.06784953703703704</v>
      </c>
      <c r="L119" s="39">
        <v>112</v>
      </c>
      <c r="M119" s="40">
        <v>0.09003356481481482</v>
      </c>
      <c r="N119" s="57">
        <f t="shared" si="3"/>
        <v>0.03350000000000001</v>
      </c>
      <c r="O119" s="42">
        <v>0.08983101851851853</v>
      </c>
    </row>
    <row r="120" spans="1:15" ht="13.5">
      <c r="A120" s="33">
        <v>114</v>
      </c>
      <c r="B120" s="34">
        <v>429</v>
      </c>
      <c r="C120" s="35" t="s">
        <v>899</v>
      </c>
      <c r="D120" s="33">
        <v>1985</v>
      </c>
      <c r="E120" s="36" t="s">
        <v>19</v>
      </c>
      <c r="F120" s="37"/>
      <c r="G120" s="38">
        <v>0.030675925925925926</v>
      </c>
      <c r="H120" s="39">
        <v>157</v>
      </c>
      <c r="I120" s="38">
        <v>0.04937268518518518</v>
      </c>
      <c r="J120" s="39">
        <v>134</v>
      </c>
      <c r="K120" s="38">
        <v>0.06917013888888889</v>
      </c>
      <c r="L120" s="39">
        <v>121</v>
      </c>
      <c r="M120" s="40">
        <v>0.09052662037037036</v>
      </c>
      <c r="N120" s="57">
        <f t="shared" si="3"/>
        <v>0.03399305555555555</v>
      </c>
      <c r="O120" s="42">
        <v>0.07698148148148147</v>
      </c>
    </row>
    <row r="121" spans="1:15" ht="13.5">
      <c r="A121" s="33">
        <v>115</v>
      </c>
      <c r="B121" s="34">
        <v>212</v>
      </c>
      <c r="C121" s="35" t="s">
        <v>900</v>
      </c>
      <c r="D121" s="33">
        <v>1986</v>
      </c>
      <c r="E121" s="36" t="s">
        <v>19</v>
      </c>
      <c r="F121" s="37" t="s">
        <v>901</v>
      </c>
      <c r="G121" s="38">
        <v>0.025332175925925928</v>
      </c>
      <c r="H121" s="39">
        <v>117</v>
      </c>
      <c r="I121" s="38">
        <v>0.046024305555555554</v>
      </c>
      <c r="J121" s="39">
        <v>107</v>
      </c>
      <c r="K121" s="38">
        <v>0.06854282407407407</v>
      </c>
      <c r="L121" s="39">
        <v>116</v>
      </c>
      <c r="M121" s="40">
        <v>0.09139351851851851</v>
      </c>
      <c r="N121" s="57">
        <f t="shared" si="3"/>
        <v>0.0348599537037037</v>
      </c>
      <c r="O121" s="42">
        <v>0.09104398148148148</v>
      </c>
    </row>
    <row r="122" spans="1:15" ht="13.5">
      <c r="A122" s="33">
        <v>116</v>
      </c>
      <c r="B122" s="34">
        <v>132</v>
      </c>
      <c r="C122" s="35" t="s">
        <v>902</v>
      </c>
      <c r="D122" s="33">
        <v>1988</v>
      </c>
      <c r="E122" s="36" t="s">
        <v>19</v>
      </c>
      <c r="F122" s="37"/>
      <c r="G122" s="38">
        <v>0.02476273148148148</v>
      </c>
      <c r="H122" s="39">
        <v>104</v>
      </c>
      <c r="I122" s="38">
        <v>0.04612384259259259</v>
      </c>
      <c r="J122" s="39">
        <v>108</v>
      </c>
      <c r="K122" s="38">
        <v>0.06875347222222222</v>
      </c>
      <c r="L122" s="39">
        <v>117</v>
      </c>
      <c r="M122" s="40">
        <v>0.09192824074074074</v>
      </c>
      <c r="N122" s="57">
        <f t="shared" si="3"/>
        <v>0.03539467592592593</v>
      </c>
      <c r="O122" s="42">
        <v>0.09152430555555556</v>
      </c>
    </row>
    <row r="123" spans="1:15" ht="13.5">
      <c r="A123" s="33">
        <v>117</v>
      </c>
      <c r="B123" s="34">
        <v>446</v>
      </c>
      <c r="C123" s="35" t="s">
        <v>903</v>
      </c>
      <c r="D123" s="33">
        <v>1981</v>
      </c>
      <c r="E123" s="36"/>
      <c r="F123" s="37"/>
      <c r="G123" s="38">
        <v>0.026225694444444444</v>
      </c>
      <c r="H123" s="39">
        <v>134</v>
      </c>
      <c r="I123" s="38">
        <v>0.0470474537037037</v>
      </c>
      <c r="J123" s="39">
        <v>123</v>
      </c>
      <c r="K123" s="38">
        <v>0.06919560185185185</v>
      </c>
      <c r="L123" s="39">
        <v>122</v>
      </c>
      <c r="M123" s="40">
        <v>0.09238310185185185</v>
      </c>
      <c r="N123" s="57">
        <f t="shared" si="3"/>
        <v>0.035849537037037034</v>
      </c>
      <c r="O123" s="42">
        <v>0.09185185185185185</v>
      </c>
    </row>
    <row r="124" spans="1:15" ht="13.5">
      <c r="A124" s="33">
        <v>118</v>
      </c>
      <c r="B124" s="34">
        <v>288</v>
      </c>
      <c r="C124" s="35" t="s">
        <v>904</v>
      </c>
      <c r="D124" s="33">
        <v>1991</v>
      </c>
      <c r="E124" s="36" t="s">
        <v>19</v>
      </c>
      <c r="F124" s="37"/>
      <c r="G124" s="38">
        <v>0.025562500000000002</v>
      </c>
      <c r="H124" s="39">
        <v>129</v>
      </c>
      <c r="I124" s="38">
        <v>0.047351851851851846</v>
      </c>
      <c r="J124" s="39">
        <v>124</v>
      </c>
      <c r="K124" s="38">
        <v>0.06902893518518517</v>
      </c>
      <c r="L124" s="39">
        <v>120</v>
      </c>
      <c r="M124" s="40">
        <v>0.09253356481481483</v>
      </c>
      <c r="N124" s="57">
        <f t="shared" si="3"/>
        <v>0.03600000000000001</v>
      </c>
      <c r="O124" s="42">
        <v>0.09204282407407409</v>
      </c>
    </row>
    <row r="125" spans="1:15" ht="13.5">
      <c r="A125" s="33">
        <v>119</v>
      </c>
      <c r="B125" s="34">
        <v>511</v>
      </c>
      <c r="C125" s="35" t="s">
        <v>905</v>
      </c>
      <c r="D125" s="33">
        <v>1991</v>
      </c>
      <c r="E125" s="36" t="s">
        <v>27</v>
      </c>
      <c r="F125" s="37" t="s">
        <v>906</v>
      </c>
      <c r="G125" s="38">
        <v>0.02404976851851852</v>
      </c>
      <c r="H125" s="39">
        <v>92</v>
      </c>
      <c r="I125" s="38">
        <v>0.045646990740740745</v>
      </c>
      <c r="J125" s="39">
        <v>104</v>
      </c>
      <c r="K125" s="38">
        <v>0.0692662037037037</v>
      </c>
      <c r="L125" s="39">
        <v>124</v>
      </c>
      <c r="M125" s="40">
        <v>0.09286689814814815</v>
      </c>
      <c r="N125" s="57">
        <f t="shared" si="3"/>
        <v>0.036333333333333336</v>
      </c>
      <c r="O125" s="42">
        <v>0.09257060185185186</v>
      </c>
    </row>
    <row r="126" spans="1:15" ht="13.5">
      <c r="A126" s="33">
        <v>120</v>
      </c>
      <c r="B126" s="34">
        <v>405</v>
      </c>
      <c r="C126" s="35" t="s">
        <v>907</v>
      </c>
      <c r="D126" s="33">
        <v>1971</v>
      </c>
      <c r="E126" s="36" t="s">
        <v>19</v>
      </c>
      <c r="F126" s="37" t="s">
        <v>299</v>
      </c>
      <c r="G126" s="38">
        <v>0.027489583333333335</v>
      </c>
      <c r="H126" s="39">
        <v>141</v>
      </c>
      <c r="I126" s="38">
        <v>0.05096527777777778</v>
      </c>
      <c r="J126" s="39">
        <v>143</v>
      </c>
      <c r="K126" s="38">
        <v>0.07227314814814816</v>
      </c>
      <c r="L126" s="39">
        <v>131</v>
      </c>
      <c r="M126" s="40">
        <v>0.09313310185185185</v>
      </c>
      <c r="N126" s="57">
        <f t="shared" si="3"/>
        <v>0.036599537037037035</v>
      </c>
      <c r="O126" s="42">
        <v>0.09274768518518518</v>
      </c>
    </row>
    <row r="127" spans="1:15" ht="13.5">
      <c r="A127" s="33">
        <v>121</v>
      </c>
      <c r="B127" s="34">
        <v>357</v>
      </c>
      <c r="C127" s="35" t="s">
        <v>908</v>
      </c>
      <c r="D127" s="33">
        <v>1958</v>
      </c>
      <c r="E127" s="36" t="s">
        <v>19</v>
      </c>
      <c r="F127" s="37" t="s">
        <v>909</v>
      </c>
      <c r="G127" s="38">
        <v>0.025288194444444443</v>
      </c>
      <c r="H127" s="39">
        <v>112</v>
      </c>
      <c r="I127" s="38">
        <v>0.04694444444444445</v>
      </c>
      <c r="J127" s="39">
        <v>121</v>
      </c>
      <c r="K127" s="38">
        <v>0.06934027777777778</v>
      </c>
      <c r="L127" s="39">
        <v>125</v>
      </c>
      <c r="M127" s="40">
        <v>0.09315856481481481</v>
      </c>
      <c r="N127" s="57">
        <f t="shared" si="3"/>
        <v>0.036625</v>
      </c>
      <c r="O127" s="42">
        <v>0.09293287037037037</v>
      </c>
    </row>
    <row r="128" spans="1:15" ht="13.5">
      <c r="A128" s="33">
        <v>122</v>
      </c>
      <c r="B128" s="34">
        <v>219</v>
      </c>
      <c r="C128" s="35" t="s">
        <v>910</v>
      </c>
      <c r="D128" s="33">
        <v>1994</v>
      </c>
      <c r="E128" s="36" t="s">
        <v>19</v>
      </c>
      <c r="F128" s="37" t="s">
        <v>248</v>
      </c>
      <c r="G128" s="38">
        <v>0.023810185185185188</v>
      </c>
      <c r="H128" s="39">
        <v>87</v>
      </c>
      <c r="I128" s="38">
        <v>0.04521875</v>
      </c>
      <c r="J128" s="39">
        <v>101</v>
      </c>
      <c r="K128" s="38">
        <v>0.06923958333333334</v>
      </c>
      <c r="L128" s="39">
        <v>123</v>
      </c>
      <c r="M128" s="40">
        <v>0.09343634259259259</v>
      </c>
      <c r="N128" s="57">
        <f t="shared" si="3"/>
        <v>0.03690277777777778</v>
      </c>
      <c r="O128" s="42">
        <v>0.09323958333333333</v>
      </c>
    </row>
    <row r="129" spans="1:15" ht="13.5">
      <c r="A129" s="33">
        <v>123</v>
      </c>
      <c r="B129" s="34">
        <v>656</v>
      </c>
      <c r="C129" s="35" t="s">
        <v>911</v>
      </c>
      <c r="D129" s="33">
        <v>1982</v>
      </c>
      <c r="E129" s="36"/>
      <c r="F129" s="37"/>
      <c r="G129" s="38">
        <v>0.026031250000000002</v>
      </c>
      <c r="H129" s="39">
        <v>132</v>
      </c>
      <c r="I129" s="38">
        <v>0.04795023148148148</v>
      </c>
      <c r="J129" s="39">
        <v>129</v>
      </c>
      <c r="K129" s="38">
        <v>0.07100347222222221</v>
      </c>
      <c r="L129" s="39">
        <v>128</v>
      </c>
      <c r="M129" s="40">
        <v>0.09419212962962964</v>
      </c>
      <c r="N129" s="57">
        <f t="shared" si="3"/>
        <v>0.037658564814814825</v>
      </c>
      <c r="O129" s="42">
        <v>0.09386342592592593</v>
      </c>
    </row>
    <row r="130" spans="1:15" ht="13.5">
      <c r="A130" s="33">
        <v>124</v>
      </c>
      <c r="B130" s="34">
        <v>163</v>
      </c>
      <c r="C130" s="35" t="s">
        <v>912</v>
      </c>
      <c r="D130" s="33">
        <v>1988</v>
      </c>
      <c r="E130" s="36" t="s">
        <v>19</v>
      </c>
      <c r="F130" s="37"/>
      <c r="G130" s="38">
        <v>0.027880787037037034</v>
      </c>
      <c r="H130" s="39">
        <v>144</v>
      </c>
      <c r="I130" s="38">
        <v>0.05088425925925926</v>
      </c>
      <c r="J130" s="39">
        <v>140</v>
      </c>
      <c r="K130" s="38">
        <v>0.0739675925925926</v>
      </c>
      <c r="L130" s="39">
        <v>138</v>
      </c>
      <c r="M130" s="40">
        <v>0.0953888888888889</v>
      </c>
      <c r="N130" s="57">
        <f t="shared" si="3"/>
        <v>0.038855324074074084</v>
      </c>
      <c r="O130" s="42">
        <v>0.09495949074074075</v>
      </c>
    </row>
    <row r="131" spans="1:15" ht="13.5">
      <c r="A131" s="33">
        <v>125</v>
      </c>
      <c r="B131" s="34">
        <v>435</v>
      </c>
      <c r="C131" s="35" t="s">
        <v>913</v>
      </c>
      <c r="D131" s="33">
        <v>1988</v>
      </c>
      <c r="E131" s="36" t="s">
        <v>27</v>
      </c>
      <c r="F131" s="37"/>
      <c r="G131" s="38">
        <v>0.024694444444444446</v>
      </c>
      <c r="H131" s="39">
        <v>103</v>
      </c>
      <c r="I131" s="38">
        <v>0.04696759259259259</v>
      </c>
      <c r="J131" s="39">
        <v>122</v>
      </c>
      <c r="K131" s="38">
        <v>0.07064351851851852</v>
      </c>
      <c r="L131" s="39">
        <v>127</v>
      </c>
      <c r="M131" s="40">
        <v>0.09566898148148147</v>
      </c>
      <c r="N131" s="57">
        <f t="shared" si="3"/>
        <v>0.03913541666666665</v>
      </c>
      <c r="O131" s="42">
        <v>0.09537037037037036</v>
      </c>
    </row>
    <row r="132" spans="1:15" ht="13.5">
      <c r="A132" s="33">
        <v>126</v>
      </c>
      <c r="B132" s="34">
        <v>191</v>
      </c>
      <c r="C132" s="35" t="s">
        <v>914</v>
      </c>
      <c r="D132" s="33">
        <v>1988</v>
      </c>
      <c r="E132" s="36" t="s">
        <v>19</v>
      </c>
      <c r="F132" s="37"/>
      <c r="G132" s="38">
        <v>0.027771990740740743</v>
      </c>
      <c r="H132" s="39">
        <v>143</v>
      </c>
      <c r="I132" s="38">
        <v>0.05072453703703703</v>
      </c>
      <c r="J132" s="39">
        <v>139</v>
      </c>
      <c r="K132" s="38">
        <v>0.07341435185185186</v>
      </c>
      <c r="L132" s="39">
        <v>137</v>
      </c>
      <c r="M132" s="40">
        <v>0.09575231481481482</v>
      </c>
      <c r="N132" s="57">
        <f t="shared" si="3"/>
        <v>0.039218750000000004</v>
      </c>
      <c r="O132" s="42">
        <v>0.09544907407407408</v>
      </c>
    </row>
    <row r="133" spans="1:15" ht="13.5">
      <c r="A133" s="33">
        <v>127</v>
      </c>
      <c r="B133" s="34">
        <v>465</v>
      </c>
      <c r="C133" s="35" t="s">
        <v>915</v>
      </c>
      <c r="D133" s="33">
        <v>1981</v>
      </c>
      <c r="E133" s="36" t="s">
        <v>916</v>
      </c>
      <c r="F133" s="37"/>
      <c r="G133" s="38">
        <v>0.022704861111111113</v>
      </c>
      <c r="H133" s="39">
        <v>64</v>
      </c>
      <c r="I133" s="38">
        <v>0.043159722222222224</v>
      </c>
      <c r="J133" s="39">
        <v>75</v>
      </c>
      <c r="K133" s="38">
        <v>0.06771527777777778</v>
      </c>
      <c r="L133" s="39">
        <v>111</v>
      </c>
      <c r="M133" s="40">
        <v>0.0958912037037037</v>
      </c>
      <c r="N133" s="57">
        <f t="shared" si="3"/>
        <v>0.039357638888888886</v>
      </c>
      <c r="O133" s="42">
        <v>0.09576157407407407</v>
      </c>
    </row>
    <row r="134" spans="1:15" ht="13.5">
      <c r="A134" s="33">
        <v>128</v>
      </c>
      <c r="B134" s="34">
        <v>586</v>
      </c>
      <c r="C134" s="35" t="s">
        <v>917</v>
      </c>
      <c r="D134" s="33">
        <v>1989</v>
      </c>
      <c r="E134" s="36" t="s">
        <v>19</v>
      </c>
      <c r="F134" s="37"/>
      <c r="G134" s="38">
        <v>0.026037037037037036</v>
      </c>
      <c r="H134" s="39">
        <v>133</v>
      </c>
      <c r="I134" s="38">
        <v>0.048177083333333336</v>
      </c>
      <c r="J134" s="39">
        <v>130</v>
      </c>
      <c r="K134" s="38">
        <v>0.0719224537037037</v>
      </c>
      <c r="L134" s="39">
        <v>129</v>
      </c>
      <c r="M134" s="40">
        <v>0.09620949074074074</v>
      </c>
      <c r="N134" s="57">
        <f t="shared" si="3"/>
        <v>0.03967592592592593</v>
      </c>
      <c r="O134" s="42">
        <v>0.0958587962962963</v>
      </c>
    </row>
    <row r="135" spans="1:15" ht="13.5">
      <c r="A135" s="33">
        <v>129</v>
      </c>
      <c r="B135" s="34">
        <v>180</v>
      </c>
      <c r="C135" s="35" t="s">
        <v>918</v>
      </c>
      <c r="D135" s="33">
        <v>1979</v>
      </c>
      <c r="E135" s="36" t="s">
        <v>284</v>
      </c>
      <c r="F135" s="37" t="s">
        <v>869</v>
      </c>
      <c r="G135" s="38">
        <v>0.026506944444444444</v>
      </c>
      <c r="H135" s="39">
        <v>136</v>
      </c>
      <c r="I135" s="38">
        <v>0.049424768518518514</v>
      </c>
      <c r="J135" s="39">
        <v>135</v>
      </c>
      <c r="K135" s="38">
        <v>0.07288541666666666</v>
      </c>
      <c r="L135" s="39">
        <v>135</v>
      </c>
      <c r="M135" s="40">
        <v>0.09715625</v>
      </c>
      <c r="N135" s="57">
        <f t="shared" si="3"/>
        <v>0.040622685185185185</v>
      </c>
      <c r="O135" s="42">
        <v>0.09681597222222223</v>
      </c>
    </row>
    <row r="136" spans="1:15" ht="13.5">
      <c r="A136" s="33">
        <v>130</v>
      </c>
      <c r="B136" s="34">
        <v>563</v>
      </c>
      <c r="C136" s="35" t="s">
        <v>881</v>
      </c>
      <c r="D136" s="33">
        <v>1985</v>
      </c>
      <c r="E136" s="36" t="s">
        <v>19</v>
      </c>
      <c r="F136" s="37"/>
      <c r="G136" s="38">
        <v>0.025325231481481483</v>
      </c>
      <c r="H136" s="39">
        <v>114</v>
      </c>
      <c r="I136" s="38">
        <v>0.047655092592592596</v>
      </c>
      <c r="J136" s="39">
        <v>126</v>
      </c>
      <c r="K136" s="38">
        <v>0.07234259259259258</v>
      </c>
      <c r="L136" s="39">
        <v>132</v>
      </c>
      <c r="M136" s="40">
        <v>0.0976400462962963</v>
      </c>
      <c r="N136" s="57">
        <f aca="true" t="shared" si="4" ref="N136:N156">M136-$M$7</f>
        <v>0.04110648148148149</v>
      </c>
      <c r="O136" s="42">
        <v>0.09717939814814815</v>
      </c>
    </row>
    <row r="137" spans="1:15" ht="13.5">
      <c r="A137" s="33">
        <v>131</v>
      </c>
      <c r="B137" s="34">
        <v>237</v>
      </c>
      <c r="C137" s="35" t="s">
        <v>919</v>
      </c>
      <c r="D137" s="33">
        <v>1987</v>
      </c>
      <c r="E137" s="36" t="s">
        <v>19</v>
      </c>
      <c r="F137" s="37" t="s">
        <v>486</v>
      </c>
      <c r="G137" s="38">
        <v>0.02788773148148148</v>
      </c>
      <c r="H137" s="39">
        <v>145</v>
      </c>
      <c r="I137" s="38">
        <v>0.05088657407407408</v>
      </c>
      <c r="J137" s="39">
        <v>141</v>
      </c>
      <c r="K137" s="38">
        <v>0.07397106481481482</v>
      </c>
      <c r="L137" s="39">
        <v>139</v>
      </c>
      <c r="M137" s="40">
        <v>0.0977662037037037</v>
      </c>
      <c r="N137" s="57">
        <f t="shared" si="4"/>
        <v>0.04123263888888889</v>
      </c>
      <c r="O137" s="42">
        <v>0.09734027777777778</v>
      </c>
    </row>
    <row r="138" spans="1:15" ht="13.5">
      <c r="A138" s="33">
        <v>132</v>
      </c>
      <c r="B138" s="34">
        <v>204</v>
      </c>
      <c r="C138" s="35" t="s">
        <v>920</v>
      </c>
      <c r="D138" s="33">
        <v>1990</v>
      </c>
      <c r="E138" s="36" t="s">
        <v>19</v>
      </c>
      <c r="F138" s="37" t="s">
        <v>921</v>
      </c>
      <c r="G138" s="38">
        <v>0.025506944444444443</v>
      </c>
      <c r="H138" s="39">
        <v>127</v>
      </c>
      <c r="I138" s="38">
        <v>0.04885532407407408</v>
      </c>
      <c r="J138" s="39">
        <v>133</v>
      </c>
      <c r="K138" s="38">
        <v>0.07268171296296295</v>
      </c>
      <c r="L138" s="39">
        <v>134</v>
      </c>
      <c r="M138" s="40">
        <v>0.09796064814814814</v>
      </c>
      <c r="N138" s="57">
        <f t="shared" si="4"/>
        <v>0.04142708333333333</v>
      </c>
      <c r="O138" s="42">
        <v>0.09796064814814814</v>
      </c>
    </row>
    <row r="139" spans="1:15" ht="13.5">
      <c r="A139" s="33">
        <v>133</v>
      </c>
      <c r="B139" s="34">
        <v>120</v>
      </c>
      <c r="C139" s="35" t="s">
        <v>922</v>
      </c>
      <c r="D139" s="33">
        <v>1978</v>
      </c>
      <c r="E139" s="36" t="s">
        <v>19</v>
      </c>
      <c r="F139" s="37"/>
      <c r="G139" s="38">
        <v>0.025390046296296296</v>
      </c>
      <c r="H139" s="39">
        <v>121</v>
      </c>
      <c r="I139" s="38">
        <v>0.04792013888888889</v>
      </c>
      <c r="J139" s="39">
        <v>128</v>
      </c>
      <c r="K139" s="38">
        <v>0.07224189814814815</v>
      </c>
      <c r="L139" s="39">
        <v>130</v>
      </c>
      <c r="M139" s="40">
        <v>0.09802083333333333</v>
      </c>
      <c r="N139" s="57">
        <f t="shared" si="4"/>
        <v>0.04148726851851852</v>
      </c>
      <c r="O139" s="42">
        <v>0.0976099537037037</v>
      </c>
    </row>
    <row r="140" spans="1:15" ht="13.5">
      <c r="A140" s="33">
        <v>134</v>
      </c>
      <c r="B140" s="34">
        <v>627</v>
      </c>
      <c r="C140" s="35" t="s">
        <v>923</v>
      </c>
      <c r="D140" s="33">
        <v>1972</v>
      </c>
      <c r="E140" s="36" t="s">
        <v>19</v>
      </c>
      <c r="F140" s="37"/>
      <c r="G140" s="38">
        <v>0.02734027777777778</v>
      </c>
      <c r="H140" s="39">
        <v>139</v>
      </c>
      <c r="I140" s="38">
        <v>0.050903935185185184</v>
      </c>
      <c r="J140" s="39">
        <v>142</v>
      </c>
      <c r="K140" s="38">
        <v>0.07484606481481482</v>
      </c>
      <c r="L140" s="39">
        <v>141</v>
      </c>
      <c r="M140" s="40">
        <v>0.0993888888888889</v>
      </c>
      <c r="N140" s="57">
        <f t="shared" si="4"/>
        <v>0.04285532407407409</v>
      </c>
      <c r="O140" s="42">
        <v>0.09903125000000002</v>
      </c>
    </row>
    <row r="141" spans="1:15" ht="13.5">
      <c r="A141" s="33">
        <v>135</v>
      </c>
      <c r="B141" s="34">
        <v>678</v>
      </c>
      <c r="C141" s="35" t="s">
        <v>924</v>
      </c>
      <c r="D141" s="33">
        <v>1988</v>
      </c>
      <c r="E141" s="36"/>
      <c r="F141" s="37"/>
      <c r="G141" s="38">
        <v>0.02581712962962963</v>
      </c>
      <c r="H141" s="39">
        <v>131</v>
      </c>
      <c r="I141" s="38">
        <v>0.04875462962962963</v>
      </c>
      <c r="J141" s="39">
        <v>131</v>
      </c>
      <c r="K141" s="38">
        <v>0.07309259259259258</v>
      </c>
      <c r="L141" s="39">
        <v>136</v>
      </c>
      <c r="M141" s="40">
        <v>0.09994212962962963</v>
      </c>
      <c r="N141" s="57">
        <f t="shared" si="4"/>
        <v>0.043408564814814816</v>
      </c>
      <c r="O141" s="42">
        <v>0.09974421296296296</v>
      </c>
    </row>
    <row r="142" spans="1:15" ht="13.5">
      <c r="A142" s="33">
        <v>136</v>
      </c>
      <c r="B142" s="34">
        <v>206</v>
      </c>
      <c r="C142" s="35" t="s">
        <v>925</v>
      </c>
      <c r="D142" s="33">
        <v>1990</v>
      </c>
      <c r="E142" s="36" t="s">
        <v>19</v>
      </c>
      <c r="F142" s="37"/>
      <c r="G142" s="38">
        <v>0.026695601851851852</v>
      </c>
      <c r="H142" s="39">
        <v>138</v>
      </c>
      <c r="I142" s="38">
        <v>0.048854166666666664</v>
      </c>
      <c r="J142" s="39">
        <v>132</v>
      </c>
      <c r="K142" s="38">
        <v>0.07268055555555555</v>
      </c>
      <c r="L142" s="39">
        <v>133</v>
      </c>
      <c r="M142" s="40">
        <v>0.09994444444444445</v>
      </c>
      <c r="N142" s="57">
        <f t="shared" si="4"/>
        <v>0.04341087962962963</v>
      </c>
      <c r="O142" s="42">
        <v>0.09994444444444445</v>
      </c>
    </row>
    <row r="143" spans="1:15" ht="13.5">
      <c r="A143" s="33">
        <v>137</v>
      </c>
      <c r="B143" s="34">
        <v>526</v>
      </c>
      <c r="C143" s="35" t="s">
        <v>926</v>
      </c>
      <c r="D143" s="33">
        <v>1985</v>
      </c>
      <c r="E143" s="36" t="s">
        <v>27</v>
      </c>
      <c r="F143" s="37" t="s">
        <v>927</v>
      </c>
      <c r="G143" s="38">
        <v>0.027446759259259258</v>
      </c>
      <c r="H143" s="39">
        <v>140</v>
      </c>
      <c r="I143" s="38">
        <v>0.05063888888888889</v>
      </c>
      <c r="J143" s="39">
        <v>138</v>
      </c>
      <c r="K143" s="38">
        <v>0.0740787037037037</v>
      </c>
      <c r="L143" s="39">
        <v>140</v>
      </c>
      <c r="M143" s="40">
        <v>0.10006944444444445</v>
      </c>
      <c r="N143" s="57">
        <f t="shared" si="4"/>
        <v>0.04353587962962963</v>
      </c>
      <c r="O143" s="42">
        <v>0.09978819444444445</v>
      </c>
    </row>
    <row r="144" spans="1:15" ht="13.5">
      <c r="A144" s="33">
        <v>138</v>
      </c>
      <c r="B144" s="34">
        <v>514</v>
      </c>
      <c r="C144" s="35" t="s">
        <v>928</v>
      </c>
      <c r="D144" s="33">
        <v>1984</v>
      </c>
      <c r="E144" s="36" t="s">
        <v>27</v>
      </c>
      <c r="F144" s="37"/>
      <c r="G144" s="38">
        <v>0.028773148148148145</v>
      </c>
      <c r="H144" s="39">
        <v>152</v>
      </c>
      <c r="I144" s="38">
        <v>0.05186805555555555</v>
      </c>
      <c r="J144" s="39">
        <v>147</v>
      </c>
      <c r="K144" s="38">
        <v>0.07542939814814814</v>
      </c>
      <c r="L144" s="39">
        <v>142</v>
      </c>
      <c r="M144" s="40">
        <v>0.10085763888888888</v>
      </c>
      <c r="N144" s="57">
        <f t="shared" si="4"/>
        <v>0.044324074074074064</v>
      </c>
      <c r="O144" s="42">
        <v>0.10046296296296295</v>
      </c>
    </row>
    <row r="145" spans="1:15" ht="13.5">
      <c r="A145" s="33">
        <v>139</v>
      </c>
      <c r="B145" s="34">
        <v>342</v>
      </c>
      <c r="C145" s="35" t="s">
        <v>929</v>
      </c>
      <c r="D145" s="33">
        <v>1964</v>
      </c>
      <c r="E145" s="36" t="s">
        <v>19</v>
      </c>
      <c r="F145" s="37" t="s">
        <v>395</v>
      </c>
      <c r="G145" s="38">
        <v>0.027496527777777776</v>
      </c>
      <c r="H145" s="39">
        <v>142</v>
      </c>
      <c r="I145" s="38">
        <v>0.05098958333333333</v>
      </c>
      <c r="J145" s="39">
        <v>144</v>
      </c>
      <c r="K145" s="38">
        <v>0.0761377314814815</v>
      </c>
      <c r="L145" s="39">
        <v>146</v>
      </c>
      <c r="M145" s="40">
        <v>0.10188657407407407</v>
      </c>
      <c r="N145" s="57">
        <f t="shared" si="4"/>
        <v>0.04535300925925926</v>
      </c>
      <c r="O145" s="42">
        <v>0.10149999999999999</v>
      </c>
    </row>
    <row r="146" spans="1:15" ht="13.5">
      <c r="A146" s="33">
        <v>140</v>
      </c>
      <c r="B146" s="34">
        <v>136</v>
      </c>
      <c r="C146" s="35" t="s">
        <v>930</v>
      </c>
      <c r="D146" s="33">
        <v>1971</v>
      </c>
      <c r="E146" s="36" t="s">
        <v>19</v>
      </c>
      <c r="F146" s="37"/>
      <c r="G146" s="38">
        <v>0.02870949074074074</v>
      </c>
      <c r="H146" s="39">
        <v>151</v>
      </c>
      <c r="I146" s="38">
        <v>0.05144791666666667</v>
      </c>
      <c r="J146" s="39">
        <v>145</v>
      </c>
      <c r="K146" s="38">
        <v>0.07570023148148149</v>
      </c>
      <c r="L146" s="39">
        <v>143</v>
      </c>
      <c r="M146" s="40">
        <v>0.10245717592592592</v>
      </c>
      <c r="N146" s="57">
        <f t="shared" si="4"/>
        <v>0.0459236111111111</v>
      </c>
      <c r="O146" s="42">
        <v>0.10219444444444443</v>
      </c>
    </row>
    <row r="147" spans="1:15" ht="13.5">
      <c r="A147" s="33">
        <v>141</v>
      </c>
      <c r="B147" s="34">
        <v>581</v>
      </c>
      <c r="C147" s="35" t="s">
        <v>931</v>
      </c>
      <c r="D147" s="33">
        <v>1982</v>
      </c>
      <c r="E147" s="36" t="s">
        <v>27</v>
      </c>
      <c r="F147" s="37" t="s">
        <v>932</v>
      </c>
      <c r="G147" s="38">
        <v>0.028068287037037037</v>
      </c>
      <c r="H147" s="39">
        <v>146</v>
      </c>
      <c r="I147" s="38">
        <v>0.05185648148148148</v>
      </c>
      <c r="J147" s="39">
        <v>146</v>
      </c>
      <c r="K147" s="38">
        <v>0.07727314814814815</v>
      </c>
      <c r="L147" s="39">
        <v>147</v>
      </c>
      <c r="M147" s="40">
        <v>0.10406481481481482</v>
      </c>
      <c r="N147" s="57">
        <f t="shared" si="4"/>
        <v>0.047531250000000004</v>
      </c>
      <c r="O147" s="42">
        <v>0.10367592592592594</v>
      </c>
    </row>
    <row r="148" spans="1:15" ht="13.5">
      <c r="A148" s="33">
        <v>142</v>
      </c>
      <c r="B148" s="34">
        <v>596</v>
      </c>
      <c r="C148" s="35" t="s">
        <v>933</v>
      </c>
      <c r="D148" s="33">
        <v>1986</v>
      </c>
      <c r="E148" s="36" t="s">
        <v>19</v>
      </c>
      <c r="F148" s="37"/>
      <c r="G148" s="38">
        <v>0.02846412037037037</v>
      </c>
      <c r="H148" s="39">
        <v>150</v>
      </c>
      <c r="I148" s="38">
        <v>0.05326273148148148</v>
      </c>
      <c r="J148" s="39">
        <v>150</v>
      </c>
      <c r="K148" s="38">
        <v>0.07845023148148149</v>
      </c>
      <c r="L148" s="39">
        <v>149</v>
      </c>
      <c r="M148" s="40">
        <v>0.10467824074074074</v>
      </c>
      <c r="N148" s="57">
        <f t="shared" si="4"/>
        <v>0.048144675925925924</v>
      </c>
      <c r="O148" s="42">
        <v>0.10443634259259259</v>
      </c>
    </row>
    <row r="149" spans="1:15" ht="13.5">
      <c r="A149" s="33">
        <v>143</v>
      </c>
      <c r="B149" s="34">
        <v>682</v>
      </c>
      <c r="C149" s="35" t="s">
        <v>934</v>
      </c>
      <c r="D149" s="33">
        <v>1996</v>
      </c>
      <c r="E149" s="36" t="s">
        <v>27</v>
      </c>
      <c r="F149" s="37"/>
      <c r="G149" s="38">
        <v>0.025592592592592594</v>
      </c>
      <c r="H149" s="39">
        <v>130</v>
      </c>
      <c r="I149" s="38">
        <v>0.04963541666666666</v>
      </c>
      <c r="J149" s="39">
        <v>136</v>
      </c>
      <c r="K149" s="38">
        <v>0.07607523148148149</v>
      </c>
      <c r="L149" s="39">
        <v>144</v>
      </c>
      <c r="M149" s="40">
        <v>0.10469444444444444</v>
      </c>
      <c r="N149" s="57">
        <f t="shared" si="4"/>
        <v>0.04816087962962962</v>
      </c>
      <c r="O149" s="42">
        <v>0.10430092592592592</v>
      </c>
    </row>
    <row r="150" spans="1:15" ht="13.5">
      <c r="A150" s="33">
        <v>144</v>
      </c>
      <c r="B150" s="34">
        <v>690</v>
      </c>
      <c r="C150" s="35" t="s">
        <v>935</v>
      </c>
      <c r="D150" s="33">
        <v>1994</v>
      </c>
      <c r="E150" s="36" t="s">
        <v>19</v>
      </c>
      <c r="F150" s="37"/>
      <c r="G150" s="38">
        <v>0.025486111111111112</v>
      </c>
      <c r="H150" s="39">
        <v>126</v>
      </c>
      <c r="I150" s="38">
        <v>0.049637731481481484</v>
      </c>
      <c r="J150" s="39">
        <v>137</v>
      </c>
      <c r="K150" s="38">
        <v>0.07608217592592592</v>
      </c>
      <c r="L150" s="39">
        <v>145</v>
      </c>
      <c r="M150" s="40">
        <v>0.10555439814814815</v>
      </c>
      <c r="N150" s="57">
        <f t="shared" si="4"/>
        <v>0.04902083333333334</v>
      </c>
      <c r="O150" s="42">
        <v>0.10530439814814815</v>
      </c>
    </row>
    <row r="151" spans="1:15" ht="13.5">
      <c r="A151" s="33">
        <v>145</v>
      </c>
      <c r="B151" s="34">
        <v>603</v>
      </c>
      <c r="C151" s="35" t="s">
        <v>936</v>
      </c>
      <c r="D151" s="33">
        <v>1994</v>
      </c>
      <c r="E151" s="36" t="s">
        <v>19</v>
      </c>
      <c r="F151" s="37"/>
      <c r="G151" s="38">
        <v>0.028461805555555556</v>
      </c>
      <c r="H151" s="39">
        <v>149</v>
      </c>
      <c r="I151" s="38">
        <v>0.052752314814814814</v>
      </c>
      <c r="J151" s="39">
        <v>148</v>
      </c>
      <c r="K151" s="38">
        <v>0.07807407407407407</v>
      </c>
      <c r="L151" s="39">
        <v>148</v>
      </c>
      <c r="M151" s="40">
        <v>0.10585763888888888</v>
      </c>
      <c r="N151" s="57">
        <f t="shared" si="4"/>
        <v>0.04932407407407407</v>
      </c>
      <c r="O151" s="42">
        <v>0.10552314814814814</v>
      </c>
    </row>
    <row r="152" spans="1:15" ht="13.5">
      <c r="A152" s="33">
        <v>146</v>
      </c>
      <c r="B152" s="34">
        <v>637</v>
      </c>
      <c r="C152" s="35" t="s">
        <v>937</v>
      </c>
      <c r="D152" s="33">
        <v>1941</v>
      </c>
      <c r="E152" s="36" t="s">
        <v>19</v>
      </c>
      <c r="F152" s="37" t="s">
        <v>476</v>
      </c>
      <c r="G152" s="38">
        <v>0.029736111111111112</v>
      </c>
      <c r="H152" s="39">
        <v>154</v>
      </c>
      <c r="I152" s="38">
        <v>0.05427083333333333</v>
      </c>
      <c r="J152" s="39">
        <v>152</v>
      </c>
      <c r="K152" s="38">
        <v>0.07974305555555555</v>
      </c>
      <c r="L152" s="39">
        <v>150</v>
      </c>
      <c r="M152" s="40">
        <v>0.10644791666666666</v>
      </c>
      <c r="N152" s="57">
        <f t="shared" si="4"/>
        <v>0.04991435185185184</v>
      </c>
      <c r="O152" s="42">
        <v>0.10597453703703702</v>
      </c>
    </row>
    <row r="153" spans="1:15" ht="13.5">
      <c r="A153" s="33">
        <v>147</v>
      </c>
      <c r="B153" s="34">
        <v>583</v>
      </c>
      <c r="C153" s="35" t="s">
        <v>938</v>
      </c>
      <c r="D153" s="33">
        <v>1980</v>
      </c>
      <c r="E153" s="36" t="s">
        <v>19</v>
      </c>
      <c r="F153" s="37"/>
      <c r="G153" s="38">
        <v>0.028405092592592593</v>
      </c>
      <c r="H153" s="39">
        <v>148</v>
      </c>
      <c r="I153" s="38">
        <v>0.05294328703703704</v>
      </c>
      <c r="J153" s="39">
        <v>149</v>
      </c>
      <c r="K153" s="38">
        <v>0.07976736111111112</v>
      </c>
      <c r="L153" s="39">
        <v>151</v>
      </c>
      <c r="M153" s="40">
        <v>0.1084224537037037</v>
      </c>
      <c r="N153" s="57">
        <f t="shared" si="4"/>
        <v>0.05188888888888888</v>
      </c>
      <c r="O153" s="42">
        <v>0.10774189814814814</v>
      </c>
    </row>
    <row r="154" spans="1:15" ht="13.5">
      <c r="A154" s="33">
        <v>148</v>
      </c>
      <c r="B154" s="34">
        <v>455</v>
      </c>
      <c r="C154" s="35" t="s">
        <v>939</v>
      </c>
      <c r="D154" s="33">
        <v>1996</v>
      </c>
      <c r="E154" s="36" t="s">
        <v>19</v>
      </c>
      <c r="F154" s="37"/>
      <c r="G154" s="38">
        <v>0.02937962962962963</v>
      </c>
      <c r="H154" s="39">
        <v>153</v>
      </c>
      <c r="I154" s="38">
        <v>0.057062499999999995</v>
      </c>
      <c r="J154" s="39">
        <v>153</v>
      </c>
      <c r="K154" s="38">
        <v>0.08549189814814816</v>
      </c>
      <c r="L154" s="39">
        <v>153</v>
      </c>
      <c r="M154" s="40">
        <v>0.11275347222222222</v>
      </c>
      <c r="N154" s="57">
        <f t="shared" si="4"/>
        <v>0.056219907407407406</v>
      </c>
      <c r="O154" s="42">
        <v>0.11249768518518519</v>
      </c>
    </row>
    <row r="155" spans="1:15" ht="13.5">
      <c r="A155" s="33">
        <v>149</v>
      </c>
      <c r="B155" s="34">
        <v>448</v>
      </c>
      <c r="C155" s="35" t="s">
        <v>940</v>
      </c>
      <c r="D155" s="33">
        <v>1987</v>
      </c>
      <c r="E155" s="36" t="s">
        <v>27</v>
      </c>
      <c r="F155" s="37"/>
      <c r="G155" s="38">
        <v>0.02829398148148148</v>
      </c>
      <c r="H155" s="39">
        <v>147</v>
      </c>
      <c r="I155" s="38">
        <v>0.05421527777777777</v>
      </c>
      <c r="J155" s="39">
        <v>151</v>
      </c>
      <c r="K155" s="38">
        <v>0.08378356481481482</v>
      </c>
      <c r="L155" s="39">
        <v>152</v>
      </c>
      <c r="M155" s="40">
        <v>0.11726388888888889</v>
      </c>
      <c r="N155" s="57">
        <f t="shared" si="4"/>
        <v>0.060730324074074075</v>
      </c>
      <c r="O155" s="42">
        <v>0.11680555555555555</v>
      </c>
    </row>
    <row r="156" spans="1:15" ht="13.5">
      <c r="A156" s="33">
        <v>150</v>
      </c>
      <c r="B156" s="34">
        <v>118</v>
      </c>
      <c r="C156" s="35" t="s">
        <v>941</v>
      </c>
      <c r="D156" s="33">
        <v>1990</v>
      </c>
      <c r="E156" s="36" t="s">
        <v>19</v>
      </c>
      <c r="F156" s="37"/>
      <c r="G156" s="38">
        <v>0.03052777777777778</v>
      </c>
      <c r="H156" s="39">
        <v>155</v>
      </c>
      <c r="I156" s="38">
        <v>0.05903356481481481</v>
      </c>
      <c r="J156" s="39">
        <v>155</v>
      </c>
      <c r="K156" s="38">
        <v>0.08888773148148148</v>
      </c>
      <c r="L156" s="39">
        <v>154</v>
      </c>
      <c r="M156" s="40">
        <v>0.11968518518518519</v>
      </c>
      <c r="N156" s="57">
        <f t="shared" si="4"/>
        <v>0.06315162037037036</v>
      </c>
      <c r="O156" s="42">
        <v>0.11939120370370371</v>
      </c>
    </row>
    <row r="157" spans="1:15" ht="13.5">
      <c r="A157" s="33"/>
      <c r="B157" s="34">
        <v>386</v>
      </c>
      <c r="C157" s="35" t="s">
        <v>942</v>
      </c>
      <c r="D157" s="33">
        <v>1982</v>
      </c>
      <c r="E157" s="36" t="s">
        <v>19</v>
      </c>
      <c r="F157" s="37"/>
      <c r="G157" s="38">
        <v>0.02079050925925926</v>
      </c>
      <c r="H157" s="39">
        <v>30</v>
      </c>
      <c r="I157" s="38">
        <v>0.03875578703703703</v>
      </c>
      <c r="J157" s="39">
        <v>35</v>
      </c>
      <c r="K157" s="38">
        <v>0.060869212962962965</v>
      </c>
      <c r="L157" s="39">
        <v>56</v>
      </c>
      <c r="M157" s="40" t="s">
        <v>713</v>
      </c>
      <c r="N157" s="57"/>
      <c r="O157" s="42"/>
    </row>
    <row r="158" spans="1:15" ht="13.5">
      <c r="A158" s="33"/>
      <c r="B158" s="34">
        <v>123</v>
      </c>
      <c r="C158" s="35" t="s">
        <v>943</v>
      </c>
      <c r="D158" s="33">
        <v>1991</v>
      </c>
      <c r="E158" s="36" t="s">
        <v>19</v>
      </c>
      <c r="F158" s="37"/>
      <c r="G158" s="38">
        <v>0.023671296296296298</v>
      </c>
      <c r="H158" s="39">
        <v>84</v>
      </c>
      <c r="I158" s="38">
        <v>0.04442245370370371</v>
      </c>
      <c r="J158" s="39">
        <v>90</v>
      </c>
      <c r="K158" s="38">
        <v>0.06652777777777778</v>
      </c>
      <c r="L158" s="39">
        <v>102</v>
      </c>
      <c r="M158" s="40" t="s">
        <v>713</v>
      </c>
      <c r="N158" s="57"/>
      <c r="O158" s="42"/>
    </row>
    <row r="159" spans="1:15" ht="13.5">
      <c r="A159" s="33"/>
      <c r="B159" s="34">
        <v>94</v>
      </c>
      <c r="C159" s="35" t="s">
        <v>944</v>
      </c>
      <c r="D159" s="33">
        <v>1975</v>
      </c>
      <c r="E159" s="36" t="s">
        <v>19</v>
      </c>
      <c r="F159" s="37"/>
      <c r="G159" s="38">
        <v>0.025430555555555553</v>
      </c>
      <c r="H159" s="39">
        <v>124</v>
      </c>
      <c r="I159" s="38">
        <v>0.04662384259259259</v>
      </c>
      <c r="J159" s="39">
        <v>119</v>
      </c>
      <c r="K159" s="38">
        <v>0.06880439814814815</v>
      </c>
      <c r="L159" s="39">
        <v>119</v>
      </c>
      <c r="M159" s="40" t="s">
        <v>713</v>
      </c>
      <c r="N159" s="57"/>
      <c r="O159" s="42"/>
    </row>
    <row r="160" spans="1:15" ht="13.5">
      <c r="A160" s="33"/>
      <c r="B160" s="34">
        <v>693</v>
      </c>
      <c r="C160" s="35" t="s">
        <v>945</v>
      </c>
      <c r="D160" s="33">
        <v>1989</v>
      </c>
      <c r="E160" s="36" t="s">
        <v>19</v>
      </c>
      <c r="F160" s="37" t="s">
        <v>946</v>
      </c>
      <c r="G160" s="38">
        <v>0.024631944444444442</v>
      </c>
      <c r="H160" s="39">
        <v>102</v>
      </c>
      <c r="I160" s="38">
        <v>0.04678587962962963</v>
      </c>
      <c r="J160" s="39">
        <v>120</v>
      </c>
      <c r="K160" s="38">
        <v>0.0703113425925926</v>
      </c>
      <c r="L160" s="39">
        <v>126</v>
      </c>
      <c r="M160" s="40" t="s">
        <v>713</v>
      </c>
      <c r="N160" s="57"/>
      <c r="O160" s="42"/>
    </row>
    <row r="161" spans="1:15" ht="13.5">
      <c r="A161" s="33"/>
      <c r="B161" s="34">
        <v>135</v>
      </c>
      <c r="C161" s="35" t="s">
        <v>947</v>
      </c>
      <c r="D161" s="33">
        <v>1977</v>
      </c>
      <c r="E161" s="36" t="s">
        <v>19</v>
      </c>
      <c r="F161" s="37"/>
      <c r="G161" s="38">
        <v>0.030619212962962966</v>
      </c>
      <c r="H161" s="39">
        <v>156</v>
      </c>
      <c r="I161" s="38">
        <v>0.0582650462962963</v>
      </c>
      <c r="J161" s="39">
        <v>154</v>
      </c>
      <c r="K161" s="38">
        <v>0.0889976851851852</v>
      </c>
      <c r="L161" s="39">
        <v>155</v>
      </c>
      <c r="M161" s="40" t="s">
        <v>713</v>
      </c>
      <c r="N161" s="57"/>
      <c r="O161" s="42"/>
    </row>
    <row r="162" spans="1:15" ht="13.5">
      <c r="A162" s="33"/>
      <c r="B162" s="34">
        <v>688</v>
      </c>
      <c r="C162" s="35" t="s">
        <v>948</v>
      </c>
      <c r="D162" s="33">
        <v>1984</v>
      </c>
      <c r="E162" s="36" t="s">
        <v>19</v>
      </c>
      <c r="F162" s="37"/>
      <c r="G162" s="38">
        <v>0.02485185185185185</v>
      </c>
      <c r="H162" s="39">
        <v>105</v>
      </c>
      <c r="I162" s="38"/>
      <c r="J162" s="39" t="s">
        <v>719</v>
      </c>
      <c r="K162" s="38"/>
      <c r="L162" s="39" t="s">
        <v>719</v>
      </c>
      <c r="M162" s="40" t="s">
        <v>713</v>
      </c>
      <c r="N162" s="57"/>
      <c r="O162" s="42"/>
    </row>
    <row r="163" spans="1:15" ht="13.5">
      <c r="A163" s="33"/>
      <c r="B163" s="34">
        <v>673</v>
      </c>
      <c r="C163" s="35" t="s">
        <v>949</v>
      </c>
      <c r="D163" s="33">
        <v>1982</v>
      </c>
      <c r="E163" s="36" t="s">
        <v>19</v>
      </c>
      <c r="F163" s="37"/>
      <c r="G163" s="38">
        <v>0.024855324074074075</v>
      </c>
      <c r="H163" s="39">
        <v>106</v>
      </c>
      <c r="I163" s="38"/>
      <c r="J163" s="39" t="s">
        <v>719</v>
      </c>
      <c r="K163" s="38"/>
      <c r="L163" s="39" t="s">
        <v>719</v>
      </c>
      <c r="M163" s="40" t="s">
        <v>713</v>
      </c>
      <c r="N163" s="57"/>
      <c r="O163" s="42"/>
    </row>
    <row r="164" spans="1:15" ht="13.5">
      <c r="A164" s="33"/>
      <c r="B164" s="34">
        <v>365</v>
      </c>
      <c r="C164" s="35" t="s">
        <v>950</v>
      </c>
      <c r="D164" s="33">
        <v>1976</v>
      </c>
      <c r="E164" s="36" t="s">
        <v>19</v>
      </c>
      <c r="F164" s="37" t="s">
        <v>52</v>
      </c>
      <c r="G164" s="38"/>
      <c r="H164" s="39" t="s">
        <v>719</v>
      </c>
      <c r="I164" s="38"/>
      <c r="J164" s="39" t="s">
        <v>719</v>
      </c>
      <c r="K164" s="38"/>
      <c r="L164" s="39" t="s">
        <v>719</v>
      </c>
      <c r="M164" s="40" t="s">
        <v>733</v>
      </c>
      <c r="N164" s="57"/>
      <c r="O164" s="42"/>
    </row>
    <row r="165" spans="1:15" ht="13.5">
      <c r="A165" s="33"/>
      <c r="B165" s="34">
        <v>406</v>
      </c>
      <c r="C165" s="35" t="s">
        <v>874</v>
      </c>
      <c r="D165" s="33">
        <v>1994</v>
      </c>
      <c r="E165" s="36" t="s">
        <v>19</v>
      </c>
      <c r="F165" s="44" t="s">
        <v>362</v>
      </c>
      <c r="G165" s="38"/>
      <c r="H165" s="39" t="s">
        <v>719</v>
      </c>
      <c r="I165" s="38"/>
      <c r="J165" s="39" t="s">
        <v>719</v>
      </c>
      <c r="K165" s="38"/>
      <c r="L165" s="39" t="s">
        <v>719</v>
      </c>
      <c r="M165" s="40" t="s">
        <v>733</v>
      </c>
      <c r="N165" s="57"/>
      <c r="O165" s="42"/>
    </row>
    <row r="166" spans="1:15" ht="13.5">
      <c r="A166" s="33"/>
      <c r="B166" s="34">
        <v>407</v>
      </c>
      <c r="C166" s="35" t="s">
        <v>951</v>
      </c>
      <c r="D166" s="33">
        <v>1993</v>
      </c>
      <c r="E166" s="36" t="s">
        <v>19</v>
      </c>
      <c r="F166" s="37" t="s">
        <v>362</v>
      </c>
      <c r="G166" s="38"/>
      <c r="H166" s="39" t="s">
        <v>719</v>
      </c>
      <c r="I166" s="38"/>
      <c r="J166" s="39" t="s">
        <v>719</v>
      </c>
      <c r="K166" s="38"/>
      <c r="L166" s="39" t="s">
        <v>719</v>
      </c>
      <c r="M166" s="40" t="s">
        <v>733</v>
      </c>
      <c r="N166" s="57"/>
      <c r="O166" s="42"/>
    </row>
  </sheetData>
  <sheetProtection/>
  <mergeCells count="2">
    <mergeCell ref="A1:O1"/>
    <mergeCell ref="A3:O3"/>
  </mergeCells>
  <printOptions horizontalCentered="1"/>
  <pageMargins left="0.1968503937007874" right="0.1968503937007874" top="0.1968503937007874" bottom="0.5905511811023623" header="0.5118110236220472" footer="0.31496062992125984"/>
  <pageSetup fitToHeight="22" fitToWidth="1" horizontalDpi="600" verticalDpi="600" orientation="landscape" paperSize="9" scale="96" r:id="rId1"/>
  <headerFooter alignWithMargins="0">
    <oddFooter>&amp;L&amp;"Arial Cyr,полужирный"I Санкт-Петербургский полумарафон 2015&amp;CСтраница &amp;P из &amp;N&amp;RХронометраж: &amp;"Arial Cyr,полужирный"O-time.ru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1"/>
  <sheetViews>
    <sheetView tabSelected="1" zoomScaleSheetLayoutView="100" zoomScalePageLayoutView="0" workbookViewId="0" topLeftCell="A1">
      <selection activeCell="C12" sqref="C12"/>
    </sheetView>
  </sheetViews>
  <sheetFormatPr defaultColWidth="9.00390625" defaultRowHeight="12.75"/>
  <cols>
    <col min="1" max="1" width="6.125" style="45" customWidth="1"/>
    <col min="2" max="2" width="7.00390625" style="45" customWidth="1"/>
    <col min="3" max="3" width="22.25390625" style="0" bestFit="1" customWidth="1"/>
    <col min="4" max="4" width="5.00390625" style="45" customWidth="1"/>
    <col min="5" max="5" width="16.625" style="46" bestFit="1" customWidth="1"/>
    <col min="6" max="6" width="22.25390625" style="0" bestFit="1" customWidth="1"/>
    <col min="7" max="7" width="8.00390625" style="47" customWidth="1"/>
    <col min="8" max="8" width="4.625" style="48" customWidth="1"/>
    <col min="9" max="9" width="8.00390625" style="47" customWidth="1"/>
    <col min="10" max="10" width="4.625" style="48" customWidth="1"/>
    <col min="11" max="11" width="8.00390625" style="47" customWidth="1"/>
    <col min="12" max="12" width="4.625" style="48" customWidth="1"/>
    <col min="13" max="13" width="11.375" style="49" customWidth="1"/>
    <col min="14" max="14" width="11.125" style="58" customWidth="1"/>
    <col min="15" max="15" width="11.375" style="49" customWidth="1"/>
    <col min="16" max="55" width="9.125" style="2" customWidth="1"/>
  </cols>
  <sheetData>
    <row r="1" spans="1:17" ht="25.5">
      <c r="A1" s="60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1"/>
      <c r="Q1" s="1"/>
    </row>
    <row r="2" spans="1:17" ht="19.5">
      <c r="A2" s="3" t="s">
        <v>1</v>
      </c>
      <c r="B2" s="4"/>
      <c r="C2" s="4"/>
      <c r="D2" s="4"/>
      <c r="E2" s="1"/>
      <c r="F2" s="4"/>
      <c r="G2" s="5"/>
      <c r="H2" s="4"/>
      <c r="I2" s="5"/>
      <c r="J2" s="4"/>
      <c r="K2" s="5"/>
      <c r="L2" s="4"/>
      <c r="M2" s="5"/>
      <c r="N2" s="52"/>
      <c r="O2" s="53" t="s">
        <v>2</v>
      </c>
      <c r="P2" s="1"/>
      <c r="Q2" s="1"/>
    </row>
    <row r="3" spans="1:17" ht="15">
      <c r="A3" s="61" t="s">
        <v>3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8"/>
      <c r="Q3" s="8"/>
    </row>
    <row r="4" spans="1:15" s="17" customFormat="1" ht="6" customHeight="1">
      <c r="A4" s="9"/>
      <c r="B4" s="9"/>
      <c r="C4" s="9"/>
      <c r="D4" s="10"/>
      <c r="E4" s="11"/>
      <c r="F4" s="11"/>
      <c r="G4" s="12"/>
      <c r="H4" s="13"/>
      <c r="I4" s="12"/>
      <c r="J4" s="13"/>
      <c r="K4" s="12"/>
      <c r="L4" s="13"/>
      <c r="M4" s="14"/>
      <c r="N4" s="54"/>
      <c r="O4" s="14"/>
    </row>
    <row r="5" spans="1:55" s="26" customFormat="1" ht="12.75">
      <c r="A5" s="18" t="s">
        <v>952</v>
      </c>
      <c r="B5" s="19"/>
      <c r="C5" s="19"/>
      <c r="D5" s="19"/>
      <c r="E5" s="19"/>
      <c r="F5" s="19"/>
      <c r="G5" s="20"/>
      <c r="H5" s="21"/>
      <c r="I5" s="20"/>
      <c r="J5" s="21"/>
      <c r="K5" s="20"/>
      <c r="L5" s="21"/>
      <c r="M5" s="22"/>
      <c r="N5" s="55"/>
      <c r="O5" s="22"/>
      <c r="P5" s="19"/>
      <c r="Q5" s="19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</row>
    <row r="6" spans="1:15" ht="22.5" customHeight="1">
      <c r="A6" s="27" t="s">
        <v>5</v>
      </c>
      <c r="B6" s="28" t="s">
        <v>6</v>
      </c>
      <c r="C6" s="28" t="s">
        <v>7</v>
      </c>
      <c r="D6" s="28" t="s">
        <v>8</v>
      </c>
      <c r="E6" s="28" t="s">
        <v>9</v>
      </c>
      <c r="F6" s="28" t="s">
        <v>10</v>
      </c>
      <c r="G6" s="29" t="s">
        <v>11</v>
      </c>
      <c r="H6" s="30" t="s">
        <v>12</v>
      </c>
      <c r="I6" s="29" t="s">
        <v>13</v>
      </c>
      <c r="J6" s="30" t="s">
        <v>12</v>
      </c>
      <c r="K6" s="29" t="s">
        <v>14</v>
      </c>
      <c r="L6" s="30" t="s">
        <v>12</v>
      </c>
      <c r="M6" s="31" t="s">
        <v>15</v>
      </c>
      <c r="N6" s="56" t="s">
        <v>16</v>
      </c>
      <c r="O6" s="31" t="s">
        <v>17</v>
      </c>
    </row>
    <row r="7" spans="1:15" ht="13.5">
      <c r="A7" s="33"/>
      <c r="B7" s="34">
        <v>300</v>
      </c>
      <c r="C7" s="35"/>
      <c r="D7" s="33"/>
      <c r="E7" s="36"/>
      <c r="F7" s="37"/>
      <c r="G7" s="38">
        <v>0.018113425925925925</v>
      </c>
      <c r="H7" s="39">
        <v>1</v>
      </c>
      <c r="I7" s="38">
        <v>0.03307986111111111</v>
      </c>
      <c r="J7" s="39">
        <v>1</v>
      </c>
      <c r="K7" s="38">
        <v>0.04884953703703704</v>
      </c>
      <c r="L7" s="39">
        <v>1</v>
      </c>
      <c r="M7" s="40">
        <v>0.06501736111111112</v>
      </c>
      <c r="N7" s="59"/>
      <c r="O7" s="42">
        <v>0.06487268518518519</v>
      </c>
    </row>
    <row r="8" spans="1:15" ht="13.5">
      <c r="A8" s="33"/>
      <c r="B8" s="34">
        <v>401</v>
      </c>
      <c r="C8" s="35"/>
      <c r="D8" s="33"/>
      <c r="E8" s="36"/>
      <c r="F8" s="37"/>
      <c r="G8" s="38">
        <v>0.01989236111111111</v>
      </c>
      <c r="H8" s="39">
        <v>2</v>
      </c>
      <c r="I8" s="38">
        <v>0.03615277777777778</v>
      </c>
      <c r="J8" s="39">
        <v>3</v>
      </c>
      <c r="K8" s="38">
        <v>0.05255555555555556</v>
      </c>
      <c r="L8" s="39">
        <v>3</v>
      </c>
      <c r="M8" s="40">
        <v>0.06964699074074074</v>
      </c>
      <c r="N8" s="59"/>
      <c r="O8" s="42">
        <v>0.06949768518518518</v>
      </c>
    </row>
    <row r="9" spans="1:15" ht="13.5">
      <c r="A9" s="33"/>
      <c r="B9" s="34">
        <v>408</v>
      </c>
      <c r="C9" s="35"/>
      <c r="D9" s="33"/>
      <c r="E9" s="36"/>
      <c r="F9" s="37"/>
      <c r="G9" s="38">
        <v>0.02020949074074074</v>
      </c>
      <c r="H9" s="39">
        <v>3</v>
      </c>
      <c r="I9" s="38">
        <v>0.035583333333333335</v>
      </c>
      <c r="J9" s="39">
        <v>2</v>
      </c>
      <c r="K9" s="38">
        <v>0.05213425925925926</v>
      </c>
      <c r="L9" s="39">
        <v>2</v>
      </c>
      <c r="M9" s="40">
        <v>0.06966203703703704</v>
      </c>
      <c r="N9" s="59"/>
      <c r="O9" s="42">
        <v>0.06927430555555555</v>
      </c>
    </row>
    <row r="10" spans="1:15" ht="13.5">
      <c r="A10" s="33"/>
      <c r="B10" s="34">
        <v>447</v>
      </c>
      <c r="C10" s="35"/>
      <c r="D10" s="33"/>
      <c r="E10" s="36"/>
      <c r="F10" s="37"/>
      <c r="G10" s="38">
        <v>0.022396990740740738</v>
      </c>
      <c r="H10" s="39">
        <v>4</v>
      </c>
      <c r="I10" s="38">
        <v>0.04171643518518519</v>
      </c>
      <c r="J10" s="39">
        <v>4</v>
      </c>
      <c r="K10" s="38">
        <v>0.06314699074074075</v>
      </c>
      <c r="L10" s="39">
        <v>4</v>
      </c>
      <c r="M10" s="40">
        <v>0.08727777777777777</v>
      </c>
      <c r="N10" s="59"/>
      <c r="O10" s="42">
        <v>0.08699074074074073</v>
      </c>
    </row>
    <row r="11" spans="1:15" ht="13.5">
      <c r="A11" s="33"/>
      <c r="B11" s="34">
        <v>395</v>
      </c>
      <c r="C11" s="35"/>
      <c r="D11" s="33"/>
      <c r="E11" s="36"/>
      <c r="F11" s="37"/>
      <c r="G11" s="38">
        <v>0.05360185185185185</v>
      </c>
      <c r="H11" s="39">
        <v>5</v>
      </c>
      <c r="I11" s="38">
        <v>0.07446180555555555</v>
      </c>
      <c r="J11" s="39">
        <v>5</v>
      </c>
      <c r="K11" s="38">
        <v>0.09273958333333333</v>
      </c>
      <c r="L11" s="39">
        <v>5</v>
      </c>
      <c r="M11" s="40">
        <v>0.11165393518518518</v>
      </c>
      <c r="N11" s="59"/>
      <c r="O11" s="42">
        <v>0.11165393518518518</v>
      </c>
    </row>
  </sheetData>
  <sheetProtection/>
  <mergeCells count="2">
    <mergeCell ref="A1:O1"/>
    <mergeCell ref="A3:O3"/>
  </mergeCells>
  <printOptions horizontalCentered="1"/>
  <pageMargins left="0.1968503937007874" right="0.1968503937007874" top="0.1968503937007874" bottom="0.5905511811023623" header="0.5118110236220472" footer="0.31496062992125984"/>
  <pageSetup fitToHeight="22" fitToWidth="1" horizontalDpi="600" verticalDpi="600" orientation="landscape" paperSize="9" scale="96" r:id="rId1"/>
  <headerFooter alignWithMargins="0">
    <oddFooter>&amp;L&amp;"Arial Cyr,полужирный"I Санкт-Петербургский полумарафон 2015&amp;CСтраница &amp;P из &amp;N&amp;RХронометраж: &amp;"Arial Cyr,полужирный"O-time.ru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O-time.ru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</dc:creator>
  <cp:keywords/>
  <dc:description/>
  <cp:lastModifiedBy>Ivan</cp:lastModifiedBy>
  <dcterms:created xsi:type="dcterms:W3CDTF">2015-04-25T15:11:01Z</dcterms:created>
  <dcterms:modified xsi:type="dcterms:W3CDTF">2015-04-25T15:17:36Z</dcterms:modified>
  <cp:category/>
  <cp:version/>
  <cp:contentType/>
  <cp:contentStatus/>
</cp:coreProperties>
</file>